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2120" windowHeight="9120" activeTab="0"/>
  </bookViews>
  <sheets>
    <sheet name="výsledky muži" sheetId="1" r:id="rId1"/>
    <sheet name="výsledky ženy" sheetId="2" r:id="rId2"/>
    <sheet name="Veteráni" sheetId="3" r:id="rId3"/>
  </sheets>
  <definedNames/>
  <calcPr fullCalcOnLoad="1"/>
</workbook>
</file>

<file path=xl/sharedStrings.xml><?xml version="1.0" encoding="utf-8"?>
<sst xmlns="http://schemas.openxmlformats.org/spreadsheetml/2006/main" count="306" uniqueCount="167">
  <si>
    <t>družstvo</t>
  </si>
  <si>
    <t>okres</t>
  </si>
  <si>
    <t>VS</t>
  </si>
  <si>
    <t>PR</t>
  </si>
  <si>
    <t>PV</t>
  </si>
  <si>
    <t>NJ</t>
  </si>
  <si>
    <t>TR</t>
  </si>
  <si>
    <t>OP</t>
  </si>
  <si>
    <t>Neplachovice</t>
  </si>
  <si>
    <t>Babice</t>
  </si>
  <si>
    <t>Nevcehle</t>
  </si>
  <si>
    <t>ZL</t>
  </si>
  <si>
    <t>Olšovec</t>
  </si>
  <si>
    <t>JI</t>
  </si>
  <si>
    <t>Kunovice</t>
  </si>
  <si>
    <t>Jistebník</t>
  </si>
  <si>
    <t>Mladcová</t>
  </si>
  <si>
    <t>KM</t>
  </si>
  <si>
    <t>FM</t>
  </si>
  <si>
    <t>Radkova Lhota</t>
  </si>
  <si>
    <t>PU</t>
  </si>
  <si>
    <t>Žernovník</t>
  </si>
  <si>
    <t>BK</t>
  </si>
  <si>
    <t>Hněvošice</t>
  </si>
  <si>
    <t>Benetice</t>
  </si>
  <si>
    <t>Dětkovice</t>
  </si>
  <si>
    <t>VY</t>
  </si>
  <si>
    <t>Vrbice A</t>
  </si>
  <si>
    <t>Vrbice B</t>
  </si>
  <si>
    <t>Prchalov A</t>
  </si>
  <si>
    <t>Prchalov B</t>
  </si>
  <si>
    <t>Plumlov</t>
  </si>
  <si>
    <t>Luboměř</t>
  </si>
  <si>
    <t>Větřkovice</t>
  </si>
  <si>
    <t>Vrbětice A</t>
  </si>
  <si>
    <t>Pravčice</t>
  </si>
  <si>
    <t>Radíkov</t>
  </si>
  <si>
    <t>Vésky B</t>
  </si>
  <si>
    <t>Malhotice</t>
  </si>
  <si>
    <t>Špičky</t>
  </si>
  <si>
    <t>Velké Hoštice</t>
  </si>
  <si>
    <t>Bolatice</t>
  </si>
  <si>
    <t>Svoboda</t>
  </si>
  <si>
    <t>SK</t>
  </si>
  <si>
    <t>Bártovice A</t>
  </si>
  <si>
    <t>OV</t>
  </si>
  <si>
    <t>Hluboké</t>
  </si>
  <si>
    <t>CA</t>
  </si>
  <si>
    <t>BY</t>
  </si>
  <si>
    <t>Svinov A</t>
  </si>
  <si>
    <t>Svinov B</t>
  </si>
  <si>
    <t>Bártovice B</t>
  </si>
  <si>
    <t>MY</t>
  </si>
  <si>
    <t>Bártovice</t>
  </si>
  <si>
    <t>Oprechtice</t>
  </si>
  <si>
    <t>Hostašovice</t>
  </si>
  <si>
    <t>OL</t>
  </si>
  <si>
    <t>Komárovice</t>
  </si>
  <si>
    <t>Lešná</t>
  </si>
  <si>
    <t>Zahnašovice</t>
  </si>
  <si>
    <t>Karolín B</t>
  </si>
  <si>
    <t>Podhradní Lhota</t>
  </si>
  <si>
    <t>NR</t>
  </si>
  <si>
    <t>Dolní Lhota</t>
  </si>
  <si>
    <t>Želetava</t>
  </si>
  <si>
    <t>Karolín A</t>
  </si>
  <si>
    <t>KA</t>
  </si>
  <si>
    <t>Stará Říše</t>
  </si>
  <si>
    <t>Firesport - internetový obchod                       X-Flame - Ivan Hrdlička</t>
  </si>
  <si>
    <t xml:space="preserve">Proudnice - Pavel Klimeš                                      Kamil Nevřela   </t>
  </si>
  <si>
    <t>pořadí</t>
  </si>
  <si>
    <t>levý t.</t>
  </si>
  <si>
    <t>pravý t.</t>
  </si>
  <si>
    <t>výsl. čas</t>
  </si>
  <si>
    <t>1.</t>
  </si>
  <si>
    <t>2.</t>
  </si>
  <si>
    <t>3.</t>
  </si>
  <si>
    <t>4.</t>
  </si>
  <si>
    <t>5.</t>
  </si>
  <si>
    <t>6.</t>
  </si>
  <si>
    <t>11.</t>
  </si>
  <si>
    <t>12.</t>
  </si>
  <si>
    <t>13.</t>
  </si>
  <si>
    <t>15.</t>
  </si>
  <si>
    <t>16.</t>
  </si>
  <si>
    <t>17.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</si>
  <si>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</si>
  <si>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</si>
  <si>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</si>
  <si>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</si>
  <si>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</si>
  <si>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</si>
  <si>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</si>
  <si>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</si>
  <si>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</si>
  <si>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</si>
  <si>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</si>
  <si>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</si>
  <si>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</si>
  <si>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</si>
  <si>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</si>
  <si>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</si>
  <si>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</si>
  <si>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</si>
  <si>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</si>
  <si>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</si>
  <si>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</si>
  <si>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</si>
  <si>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</si>
  <si>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</si>
  <si>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</si>
  <si>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</si>
  <si>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</si>
  <si>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Brumov A</t>
  </si>
  <si>
    <t>Rychlov</t>
  </si>
  <si>
    <t>7.</t>
  </si>
  <si>
    <t>8.</t>
  </si>
  <si>
    <t>9.</t>
  </si>
  <si>
    <t>10.</t>
  </si>
  <si>
    <t>14.</t>
  </si>
  <si>
    <r>
      <t xml:space="preserve">              Výsledková listina October Cup 2012   -   </t>
    </r>
    <r>
      <rPr>
        <b/>
        <sz val="16"/>
        <color indexed="10"/>
        <rFont val="Arial"/>
        <family val="2"/>
      </rPr>
      <t>ženy</t>
    </r>
  </si>
  <si>
    <r>
      <t xml:space="preserve">              Výsledková listina October Cup 2012   -   </t>
    </r>
    <r>
      <rPr>
        <b/>
        <sz val="16"/>
        <color indexed="10"/>
        <rFont val="Arial"/>
        <family val="2"/>
      </rPr>
      <t>muži</t>
    </r>
  </si>
  <si>
    <t>Sportservis PS - Ing. Karel Gába                 Autosport - Ivo Polášek</t>
  </si>
  <si>
    <t>Radek Vincker - Servis hasící techniky    Josef Pavlištík Servis PPS12</t>
  </si>
  <si>
    <t>18.</t>
  </si>
  <si>
    <t>19.</t>
  </si>
  <si>
    <t>33.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</si>
  <si>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</si>
  <si>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</si>
  <si>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</si>
  <si>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</si>
  <si>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</si>
  <si>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</si>
  <si>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</si>
  <si>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</si>
  <si>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</si>
  <si>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Brumov B</t>
  </si>
  <si>
    <t>Malá Bytča   SK</t>
  </si>
  <si>
    <t>Hlinsko u Lipníka</t>
  </si>
  <si>
    <t>Podhorie   SK</t>
  </si>
  <si>
    <t>Podvysoká   SK</t>
  </si>
  <si>
    <t>Bratřejov</t>
  </si>
  <si>
    <t>Poriadie   SK</t>
  </si>
  <si>
    <t>Setechov    SK</t>
  </si>
  <si>
    <t>Lubno</t>
  </si>
  <si>
    <t>Střelice</t>
  </si>
  <si>
    <t>Zbora A    SK</t>
  </si>
  <si>
    <t>Ihriště    SK</t>
  </si>
  <si>
    <t>Vyšní Lhoty</t>
  </si>
  <si>
    <t>Malý Lapáš   SK</t>
  </si>
  <si>
    <t>Sportservis PS - Ing. Karel Gába            Autosport - Ivo Polášek</t>
  </si>
  <si>
    <t>Firesport - internetový obchod                   X-Flame - Ivan Hrdlička</t>
  </si>
  <si>
    <t>Radek Vincker - Servis hasící techniky    Josef Pavlištík - Servis PPS12</t>
  </si>
  <si>
    <t xml:space="preserve">Kunovice  </t>
  </si>
  <si>
    <t>Dežerice    SK</t>
  </si>
  <si>
    <t>Ihriště     SK</t>
  </si>
  <si>
    <r>
      <t xml:space="preserve">              Výsledková listina October Cup 2012   -   </t>
    </r>
    <r>
      <rPr>
        <b/>
        <sz val="16"/>
        <color indexed="10"/>
        <rFont val="Arial"/>
        <family val="2"/>
      </rPr>
      <t>Veteráni</t>
    </r>
  </si>
  <si>
    <t>Svinov</t>
  </si>
  <si>
    <t xml:space="preserve">                                     Vlastimil Hynčica - VH65                                              </t>
  </si>
  <si>
    <t xml:space="preserve">                                     Vlastimil Hynčica - VH65</t>
  </si>
  <si>
    <t>Podvysoká        SK</t>
  </si>
  <si>
    <t xml:space="preserve">                                   Vlastimil Hynčica - VH65</t>
  </si>
  <si>
    <t>N</t>
  </si>
  <si>
    <t>UH</t>
  </si>
  <si>
    <t>Ruskovce SK</t>
  </si>
  <si>
    <t>BB</t>
  </si>
  <si>
    <t xml:space="preserve">Čelechovice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</si>
</sst>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7" xfId="0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8" fillId="0" borderId="24" xfId="0" applyFont="1" applyFill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8" fillId="0" borderId="28" xfId="0" applyNumberFormat="1" applyFont="1" applyBorder="1" applyAlignment="1">
      <alignment horizontal="center"/>
    </xf>
    <xf numFmtId="2" fontId="8" fillId="0" borderId="29" xfId="0" applyNumberFormat="1" applyFont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33" xfId="0" applyFont="1" applyFill="1" applyBorder="1" applyAlignment="1">
      <alignment horizontal="center"/>
    </xf>
    <xf numFmtId="0" fontId="8" fillId="33" borderId="27" xfId="0" applyFont="1" applyFill="1" applyBorder="1" applyAlignment="1">
      <alignment/>
    </xf>
    <xf numFmtId="2" fontId="8" fillId="33" borderId="17" xfId="0" applyNumberFormat="1" applyFont="1" applyFill="1" applyBorder="1" applyAlignment="1">
      <alignment/>
    </xf>
    <xf numFmtId="0" fontId="8" fillId="33" borderId="32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0" borderId="0" xfId="0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34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2" fontId="8" fillId="0" borderId="31" xfId="0" applyNumberFormat="1" applyFont="1" applyBorder="1" applyAlignment="1">
      <alignment/>
    </xf>
    <xf numFmtId="2" fontId="8" fillId="33" borderId="18" xfId="0" applyNumberFormat="1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2" fontId="8" fillId="0" borderId="31" xfId="0" applyNumberFormat="1" applyFont="1" applyFill="1" applyBorder="1" applyAlignment="1">
      <alignment/>
    </xf>
    <xf numFmtId="2" fontId="8" fillId="0" borderId="19" xfId="0" applyNumberFormat="1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33" borderId="35" xfId="0" applyFont="1" applyFill="1" applyBorder="1" applyAlignment="1">
      <alignment/>
    </xf>
    <xf numFmtId="0" fontId="8" fillId="0" borderId="17" xfId="0" applyFont="1" applyBorder="1" applyAlignment="1">
      <alignment horizontal="left" vertical="center"/>
    </xf>
    <xf numFmtId="0" fontId="8" fillId="0" borderId="36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8" fillId="0" borderId="35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2" fontId="8" fillId="0" borderId="36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/>
    </xf>
    <xf numFmtId="2" fontId="8" fillId="0" borderId="0" xfId="0" applyNumberFormat="1" applyFont="1" applyBorder="1" applyAlignment="1">
      <alignment horizontal="center"/>
    </xf>
    <xf numFmtId="2" fontId="8" fillId="33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8.8515625" style="0" customWidth="1"/>
    <col min="2" max="2" width="24.7109375" style="0" customWidth="1"/>
    <col min="6" max="6" width="10.28125" style="0" customWidth="1"/>
    <col min="7" max="7" width="19.7109375" style="0" customWidth="1"/>
  </cols>
  <sheetData>
    <row r="1" spans="1:6" ht="19.5">
      <c r="A1" s="2" t="s">
        <v>121</v>
      </c>
      <c r="B1" s="2"/>
      <c r="D1" s="3"/>
      <c r="E1" s="3"/>
      <c r="F1" s="3"/>
    </row>
    <row r="2" spans="1:6" ht="19.5">
      <c r="A2" s="2"/>
      <c r="B2" s="2"/>
      <c r="D2" s="3"/>
      <c r="E2" s="3"/>
      <c r="F2" s="3"/>
    </row>
    <row r="3" spans="1:6" ht="18">
      <c r="A3" s="4" t="s">
        <v>122</v>
      </c>
      <c r="B3" s="4"/>
      <c r="C3" s="4"/>
      <c r="D3" s="5"/>
      <c r="E3" s="5"/>
      <c r="F3" s="5"/>
    </row>
    <row r="4" spans="1:6" ht="18">
      <c r="A4" s="4" t="s">
        <v>123</v>
      </c>
      <c r="B4" s="4"/>
      <c r="C4" s="4"/>
      <c r="D4" s="5"/>
      <c r="E4" s="5"/>
      <c r="F4" s="5"/>
    </row>
    <row r="5" spans="1:6" ht="18">
      <c r="A5" s="4" t="s">
        <v>68</v>
      </c>
      <c r="B5" s="4"/>
      <c r="C5" s="4"/>
      <c r="D5" s="5"/>
      <c r="E5" s="5"/>
      <c r="F5" s="5"/>
    </row>
    <row r="6" spans="1:6" ht="18">
      <c r="A6" s="4" t="s">
        <v>69</v>
      </c>
      <c r="B6" s="4"/>
      <c r="C6" s="4"/>
      <c r="D6" s="5"/>
      <c r="E6" s="5"/>
      <c r="F6" s="5"/>
    </row>
    <row r="7" spans="1:6" ht="18">
      <c r="A7" s="4" t="s">
        <v>158</v>
      </c>
      <c r="B7" s="4"/>
      <c r="C7" s="4"/>
      <c r="D7" s="5"/>
      <c r="E7" s="5"/>
      <c r="F7" s="5"/>
    </row>
    <row r="8" spans="1:6" ht="18" thickBot="1">
      <c r="A8" s="4"/>
      <c r="B8" s="4"/>
      <c r="C8" s="4"/>
      <c r="D8" s="5"/>
      <c r="E8" s="5"/>
      <c r="F8" s="5"/>
    </row>
    <row r="9" spans="1:7" ht="15.75" thickBot="1">
      <c r="A9" s="6" t="s">
        <v>70</v>
      </c>
      <c r="B9" s="6" t="s">
        <v>0</v>
      </c>
      <c r="C9" s="6" t="s">
        <v>1</v>
      </c>
      <c r="D9" s="7" t="s">
        <v>71</v>
      </c>
      <c r="E9" s="7" t="s">
        <v>72</v>
      </c>
      <c r="F9" s="7" t="s">
        <v>73</v>
      </c>
      <c r="G9" s="1"/>
    </row>
    <row r="10" spans="1:7" ht="13.5">
      <c r="A10" s="8" t="s">
        <v>74</v>
      </c>
      <c r="B10" s="48" t="s">
        <v>29</v>
      </c>
      <c r="C10" s="35" t="s">
        <v>5</v>
      </c>
      <c r="D10" s="46">
        <v>13.94</v>
      </c>
      <c r="E10" s="44">
        <v>14.37</v>
      </c>
      <c r="F10" s="45">
        <f aca="true" t="shared" si="0" ref="F10:F41">MAX(D10:E10)</f>
        <v>14.37</v>
      </c>
      <c r="G10" s="56"/>
    </row>
    <row r="11" spans="1:7" ht="13.5">
      <c r="A11" s="12" t="s">
        <v>75</v>
      </c>
      <c r="B11" s="13" t="s">
        <v>40</v>
      </c>
      <c r="C11" s="9" t="s">
        <v>7</v>
      </c>
      <c r="D11" s="10">
        <v>14.41</v>
      </c>
      <c r="E11" s="27">
        <v>14.19</v>
      </c>
      <c r="F11" s="11">
        <f t="shared" si="0"/>
        <v>14.41</v>
      </c>
      <c r="G11" s="56"/>
    </row>
    <row r="12" spans="1:7" ht="13.5">
      <c r="A12" s="12" t="s">
        <v>75</v>
      </c>
      <c r="B12" s="15" t="s">
        <v>146</v>
      </c>
      <c r="C12" s="16" t="s">
        <v>20</v>
      </c>
      <c r="D12" s="10">
        <v>14.35</v>
      </c>
      <c r="E12" s="27">
        <v>14.41</v>
      </c>
      <c r="F12" s="11">
        <f t="shared" si="0"/>
        <v>14.41</v>
      </c>
      <c r="G12" s="56"/>
    </row>
    <row r="13" spans="1:7" ht="13.5">
      <c r="A13" s="12" t="s">
        <v>77</v>
      </c>
      <c r="B13" s="17" t="s">
        <v>31</v>
      </c>
      <c r="C13" s="19" t="s">
        <v>4</v>
      </c>
      <c r="D13" s="10">
        <v>14.15</v>
      </c>
      <c r="E13" s="27">
        <v>14.52</v>
      </c>
      <c r="F13" s="11">
        <f t="shared" si="0"/>
        <v>14.52</v>
      </c>
      <c r="G13" s="1"/>
    </row>
    <row r="14" spans="1:7" ht="13.5">
      <c r="A14" s="12" t="s">
        <v>78</v>
      </c>
      <c r="B14" s="66" t="s">
        <v>12</v>
      </c>
      <c r="C14" s="19" t="s">
        <v>3</v>
      </c>
      <c r="D14" s="10">
        <v>14.67</v>
      </c>
      <c r="E14" s="27">
        <v>14.58</v>
      </c>
      <c r="F14" s="11">
        <f t="shared" si="0"/>
        <v>14.67</v>
      </c>
      <c r="G14" s="56"/>
    </row>
    <row r="15" spans="1:7" ht="13.5">
      <c r="A15" s="12" t="s">
        <v>79</v>
      </c>
      <c r="B15" s="15" t="s">
        <v>140</v>
      </c>
      <c r="C15" s="16" t="s">
        <v>47</v>
      </c>
      <c r="D15" s="10">
        <v>14.46</v>
      </c>
      <c r="E15" s="27">
        <v>14.83</v>
      </c>
      <c r="F15" s="11">
        <f t="shared" si="0"/>
        <v>14.83</v>
      </c>
      <c r="G15" s="56"/>
    </row>
    <row r="16" spans="1:7" ht="13.5">
      <c r="A16" s="12" t="s">
        <v>115</v>
      </c>
      <c r="B16" s="15" t="s">
        <v>46</v>
      </c>
      <c r="C16" s="16" t="s">
        <v>6</v>
      </c>
      <c r="D16" s="20">
        <v>14.87</v>
      </c>
      <c r="E16" s="30">
        <v>14.47</v>
      </c>
      <c r="F16" s="21">
        <f t="shared" si="0"/>
        <v>14.87</v>
      </c>
      <c r="G16" s="56"/>
    </row>
    <row r="17" spans="1:7" ht="13.5">
      <c r="A17" s="12" t="s">
        <v>115</v>
      </c>
      <c r="B17" s="17" t="s">
        <v>24</v>
      </c>
      <c r="C17" s="16" t="s">
        <v>6</v>
      </c>
      <c r="D17" s="10">
        <v>14.73</v>
      </c>
      <c r="E17" s="27">
        <v>14.87</v>
      </c>
      <c r="F17" s="11">
        <f t="shared" si="0"/>
        <v>14.87</v>
      </c>
      <c r="G17" s="56"/>
    </row>
    <row r="18" spans="1:7" ht="13.5">
      <c r="A18" s="12" t="s">
        <v>117</v>
      </c>
      <c r="B18" s="17" t="s">
        <v>27</v>
      </c>
      <c r="C18" s="19" t="s">
        <v>66</v>
      </c>
      <c r="D18" s="20">
        <v>14.96</v>
      </c>
      <c r="E18" s="30">
        <v>14.77</v>
      </c>
      <c r="F18" s="21">
        <f t="shared" si="0"/>
        <v>14.96</v>
      </c>
      <c r="G18" s="56"/>
    </row>
    <row r="19" spans="1:7" ht="13.5">
      <c r="A19" s="12" t="s">
        <v>118</v>
      </c>
      <c r="B19" s="15" t="s">
        <v>67</v>
      </c>
      <c r="C19" s="16" t="s">
        <v>13</v>
      </c>
      <c r="D19" s="20">
        <v>14.09</v>
      </c>
      <c r="E19" s="30">
        <v>14.97</v>
      </c>
      <c r="F19" s="21">
        <f t="shared" si="0"/>
        <v>14.97</v>
      </c>
      <c r="G19" s="56"/>
    </row>
    <row r="20" spans="1:7" ht="13.5">
      <c r="A20" s="12" t="s">
        <v>118</v>
      </c>
      <c r="B20" s="22" t="s">
        <v>14</v>
      </c>
      <c r="C20" s="16" t="s">
        <v>2</v>
      </c>
      <c r="D20" s="20">
        <v>14.97</v>
      </c>
      <c r="E20" s="30">
        <v>14.82</v>
      </c>
      <c r="F20" s="21">
        <f t="shared" si="0"/>
        <v>14.97</v>
      </c>
      <c r="G20" s="56"/>
    </row>
    <row r="21" spans="1:7" ht="13.5">
      <c r="A21" s="12" t="s">
        <v>81</v>
      </c>
      <c r="B21" s="15" t="s">
        <v>51</v>
      </c>
      <c r="C21" s="16" t="s">
        <v>45</v>
      </c>
      <c r="D21" s="20">
        <v>14.78</v>
      </c>
      <c r="E21" s="30">
        <v>14.99</v>
      </c>
      <c r="F21" s="21">
        <f t="shared" si="0"/>
        <v>14.99</v>
      </c>
      <c r="G21" s="56"/>
    </row>
    <row r="22" spans="1:7" ht="13.5">
      <c r="A22" s="12" t="s">
        <v>82</v>
      </c>
      <c r="B22" s="22" t="s">
        <v>8</v>
      </c>
      <c r="C22" s="16" t="s">
        <v>7</v>
      </c>
      <c r="D22" s="20">
        <v>15</v>
      </c>
      <c r="E22" s="30">
        <v>14.97</v>
      </c>
      <c r="F22" s="21">
        <f t="shared" si="0"/>
        <v>15</v>
      </c>
      <c r="G22" s="56"/>
    </row>
    <row r="23" spans="1:7" ht="13.5">
      <c r="A23" s="12" t="s">
        <v>119</v>
      </c>
      <c r="B23" s="15" t="s">
        <v>23</v>
      </c>
      <c r="C23" s="16" t="s">
        <v>7</v>
      </c>
      <c r="D23" s="20">
        <v>14.59</v>
      </c>
      <c r="E23" s="30">
        <v>15.04</v>
      </c>
      <c r="F23" s="21">
        <f t="shared" si="0"/>
        <v>15.04</v>
      </c>
      <c r="G23" s="56"/>
    </row>
    <row r="24" spans="1:7" ht="13.5">
      <c r="A24" s="12" t="s">
        <v>83</v>
      </c>
      <c r="B24" s="22" t="s">
        <v>16</v>
      </c>
      <c r="C24" s="16" t="s">
        <v>11</v>
      </c>
      <c r="D24" s="20">
        <v>14.63</v>
      </c>
      <c r="E24" s="30">
        <v>15.05</v>
      </c>
      <c r="F24" s="21">
        <f t="shared" si="0"/>
        <v>15.05</v>
      </c>
      <c r="G24" s="56"/>
    </row>
    <row r="25" spans="1:7" ht="13.5">
      <c r="A25" s="12" t="s">
        <v>84</v>
      </c>
      <c r="B25" s="15" t="s">
        <v>137</v>
      </c>
      <c r="C25" s="16" t="s">
        <v>43</v>
      </c>
      <c r="D25" s="20">
        <v>14.75</v>
      </c>
      <c r="E25" s="30">
        <v>15.06</v>
      </c>
      <c r="F25" s="21">
        <f t="shared" si="0"/>
        <v>15.06</v>
      </c>
      <c r="G25" s="56"/>
    </row>
    <row r="26" spans="1:7" ht="13.5">
      <c r="A26" s="12" t="s">
        <v>85</v>
      </c>
      <c r="B26" s="17" t="s">
        <v>44</v>
      </c>
      <c r="C26" s="19" t="s">
        <v>45</v>
      </c>
      <c r="D26" s="64">
        <v>15.08</v>
      </c>
      <c r="E26" s="65">
        <v>14.82</v>
      </c>
      <c r="F26" s="21">
        <f t="shared" si="0"/>
        <v>15.08</v>
      </c>
      <c r="G26" s="56"/>
    </row>
    <row r="27" spans="1:7" ht="13.5">
      <c r="A27" s="12" t="s">
        <v>124</v>
      </c>
      <c r="B27" s="61" t="s">
        <v>139</v>
      </c>
      <c r="C27" s="16" t="s">
        <v>20</v>
      </c>
      <c r="D27" s="20">
        <v>15.13</v>
      </c>
      <c r="E27" s="30">
        <v>14.59</v>
      </c>
      <c r="F27" s="21">
        <f t="shared" si="0"/>
        <v>15.13</v>
      </c>
      <c r="G27" s="56"/>
    </row>
    <row r="28" spans="1:7" ht="13.5">
      <c r="A28" s="12" t="s">
        <v>124</v>
      </c>
      <c r="B28" s="15" t="s">
        <v>59</v>
      </c>
      <c r="C28" s="16" t="s">
        <v>17</v>
      </c>
      <c r="D28" s="20">
        <v>15.13</v>
      </c>
      <c r="E28" s="30">
        <v>15.13</v>
      </c>
      <c r="F28" s="21">
        <f t="shared" si="0"/>
        <v>15.13</v>
      </c>
      <c r="G28" s="56"/>
    </row>
    <row r="29" spans="1:7" ht="13.5">
      <c r="A29" s="12" t="s">
        <v>86</v>
      </c>
      <c r="B29" s="15" t="s">
        <v>34</v>
      </c>
      <c r="C29" s="16" t="s">
        <v>11</v>
      </c>
      <c r="D29" s="20">
        <v>15.21</v>
      </c>
      <c r="E29" s="30">
        <v>15.03</v>
      </c>
      <c r="F29" s="21">
        <f t="shared" si="0"/>
        <v>15.21</v>
      </c>
      <c r="G29" s="56"/>
    </row>
    <row r="30" spans="1:7" ht="13.5">
      <c r="A30" s="12" t="s">
        <v>87</v>
      </c>
      <c r="B30" s="15" t="s">
        <v>21</v>
      </c>
      <c r="C30" s="16" t="s">
        <v>22</v>
      </c>
      <c r="D30" s="20">
        <v>15.26</v>
      </c>
      <c r="E30" s="30">
        <v>15.1</v>
      </c>
      <c r="F30" s="21">
        <f t="shared" si="0"/>
        <v>15.26</v>
      </c>
      <c r="G30" s="56"/>
    </row>
    <row r="31" spans="1:7" ht="13.5">
      <c r="A31" s="12" t="s">
        <v>88</v>
      </c>
      <c r="B31" s="15" t="s">
        <v>144</v>
      </c>
      <c r="C31" s="16" t="s">
        <v>18</v>
      </c>
      <c r="D31" s="20">
        <v>15.3</v>
      </c>
      <c r="E31" s="30">
        <v>15.16</v>
      </c>
      <c r="F31" s="21">
        <f t="shared" si="0"/>
        <v>15.3</v>
      </c>
      <c r="G31" s="56"/>
    </row>
    <row r="32" spans="1:7" ht="13.5">
      <c r="A32" s="12" t="s">
        <v>89</v>
      </c>
      <c r="B32" s="49" t="s">
        <v>54</v>
      </c>
      <c r="C32" s="16" t="s">
        <v>18</v>
      </c>
      <c r="D32" s="20">
        <v>15</v>
      </c>
      <c r="E32" s="30">
        <v>15.31</v>
      </c>
      <c r="F32" s="21">
        <f t="shared" si="0"/>
        <v>15.31</v>
      </c>
      <c r="G32" s="56"/>
    </row>
    <row r="33" spans="1:7" ht="13.5">
      <c r="A33" s="12" t="s">
        <v>90</v>
      </c>
      <c r="B33" s="15" t="s">
        <v>39</v>
      </c>
      <c r="C33" s="16" t="s">
        <v>3</v>
      </c>
      <c r="D33" s="20">
        <v>15.4</v>
      </c>
      <c r="E33" s="30">
        <v>15.08</v>
      </c>
      <c r="F33" s="21">
        <f t="shared" si="0"/>
        <v>15.4</v>
      </c>
      <c r="G33" s="56"/>
    </row>
    <row r="34" spans="1:7" ht="13.5">
      <c r="A34" s="12" t="s">
        <v>91</v>
      </c>
      <c r="B34" s="15" t="s">
        <v>42</v>
      </c>
      <c r="C34" s="16" t="s">
        <v>7</v>
      </c>
      <c r="D34" s="20">
        <v>15.36</v>
      </c>
      <c r="E34" s="30">
        <v>15.53</v>
      </c>
      <c r="F34" s="21">
        <f t="shared" si="0"/>
        <v>15.53</v>
      </c>
      <c r="G34" s="56"/>
    </row>
    <row r="35" spans="1:7" ht="13.5">
      <c r="A35" s="12" t="s">
        <v>92</v>
      </c>
      <c r="B35" s="15" t="s">
        <v>136</v>
      </c>
      <c r="C35" s="16" t="s">
        <v>11</v>
      </c>
      <c r="D35" s="20">
        <v>14.67</v>
      </c>
      <c r="E35" s="30">
        <v>15.54</v>
      </c>
      <c r="F35" s="21">
        <f t="shared" si="0"/>
        <v>15.54</v>
      </c>
      <c r="G35" s="56"/>
    </row>
    <row r="36" spans="1:7" ht="13.5">
      <c r="A36" s="12" t="s">
        <v>93</v>
      </c>
      <c r="B36" s="25" t="s">
        <v>19</v>
      </c>
      <c r="C36" s="26" t="s">
        <v>3</v>
      </c>
      <c r="D36" s="20">
        <v>15.11</v>
      </c>
      <c r="E36" s="30">
        <v>15.55</v>
      </c>
      <c r="F36" s="21">
        <f t="shared" si="0"/>
        <v>15.55</v>
      </c>
      <c r="G36" s="56"/>
    </row>
    <row r="37" spans="1:7" ht="13.5">
      <c r="A37" s="12" t="s">
        <v>94</v>
      </c>
      <c r="B37" s="15" t="s">
        <v>25</v>
      </c>
      <c r="C37" s="16" t="s">
        <v>26</v>
      </c>
      <c r="D37" s="20">
        <v>15.29</v>
      </c>
      <c r="E37" s="30">
        <v>15.58</v>
      </c>
      <c r="F37" s="21">
        <f t="shared" si="0"/>
        <v>15.58</v>
      </c>
      <c r="G37" s="56"/>
    </row>
    <row r="38" spans="1:7" ht="13.5">
      <c r="A38" s="12" t="s">
        <v>95</v>
      </c>
      <c r="B38" s="15" t="s">
        <v>37</v>
      </c>
      <c r="C38" s="16" t="s">
        <v>163</v>
      </c>
      <c r="D38" s="67">
        <v>14.95</v>
      </c>
      <c r="E38" s="68">
        <v>15.63</v>
      </c>
      <c r="F38" s="21">
        <f t="shared" si="0"/>
        <v>15.63</v>
      </c>
      <c r="G38" s="56"/>
    </row>
    <row r="39" spans="1:7" ht="13.5">
      <c r="A39" s="12" t="s">
        <v>96</v>
      </c>
      <c r="B39" s="15" t="s">
        <v>9</v>
      </c>
      <c r="C39" s="16" t="s">
        <v>2</v>
      </c>
      <c r="D39" s="20">
        <v>15.69</v>
      </c>
      <c r="E39" s="30">
        <v>15.4</v>
      </c>
      <c r="F39" s="21">
        <f t="shared" si="0"/>
        <v>15.69</v>
      </c>
      <c r="G39" s="56"/>
    </row>
    <row r="40" spans="1:7" ht="13.5">
      <c r="A40" s="12" t="s">
        <v>97</v>
      </c>
      <c r="B40" s="18" t="s">
        <v>49</v>
      </c>
      <c r="C40" s="16" t="s">
        <v>45</v>
      </c>
      <c r="D40" s="20">
        <v>14.78</v>
      </c>
      <c r="E40" s="30">
        <v>15.7</v>
      </c>
      <c r="F40" s="21">
        <f t="shared" si="0"/>
        <v>15.7</v>
      </c>
      <c r="G40" s="56"/>
    </row>
    <row r="41" spans="1:7" ht="13.5">
      <c r="A41" s="12" t="s">
        <v>97</v>
      </c>
      <c r="B41" s="15" t="s">
        <v>32</v>
      </c>
      <c r="C41" s="16" t="s">
        <v>5</v>
      </c>
      <c r="D41" s="20">
        <v>15.7</v>
      </c>
      <c r="E41" s="30">
        <v>15.21</v>
      </c>
      <c r="F41" s="21">
        <f t="shared" si="0"/>
        <v>15.7</v>
      </c>
      <c r="G41" s="56"/>
    </row>
    <row r="42" spans="1:7" ht="13.5">
      <c r="A42" s="12" t="s">
        <v>126</v>
      </c>
      <c r="B42" s="15" t="s">
        <v>41</v>
      </c>
      <c r="C42" s="16" t="s">
        <v>7</v>
      </c>
      <c r="D42" s="20">
        <v>15.81</v>
      </c>
      <c r="E42" s="30">
        <v>14.96</v>
      </c>
      <c r="F42" s="21">
        <f aca="true" t="shared" si="1" ref="F42:F59">MAX(D42:E42)</f>
        <v>15.81</v>
      </c>
      <c r="G42" s="56"/>
    </row>
    <row r="43" spans="1:7" ht="13.5">
      <c r="A43" s="12" t="s">
        <v>98</v>
      </c>
      <c r="B43" s="15" t="s">
        <v>166</v>
      </c>
      <c r="C43" s="16" t="s">
        <v>4</v>
      </c>
      <c r="D43" s="20">
        <v>15.91</v>
      </c>
      <c r="E43" s="30">
        <v>15.85</v>
      </c>
      <c r="F43" s="21">
        <f t="shared" si="1"/>
        <v>15.91</v>
      </c>
      <c r="G43" s="56"/>
    </row>
    <row r="44" spans="1:10" ht="13.5">
      <c r="A44" s="12" t="s">
        <v>99</v>
      </c>
      <c r="B44" s="17" t="s">
        <v>149</v>
      </c>
      <c r="C44" s="19" t="s">
        <v>62</v>
      </c>
      <c r="D44" s="20">
        <v>16.02</v>
      </c>
      <c r="E44" s="30">
        <v>15.73</v>
      </c>
      <c r="F44" s="21">
        <f t="shared" si="1"/>
        <v>16.02</v>
      </c>
      <c r="G44" s="56"/>
      <c r="I44" s="60"/>
      <c r="J44" s="58"/>
    </row>
    <row r="45" spans="1:10" ht="13.5">
      <c r="A45" s="12" t="s">
        <v>100</v>
      </c>
      <c r="B45" s="15" t="s">
        <v>142</v>
      </c>
      <c r="C45" s="16" t="s">
        <v>52</v>
      </c>
      <c r="D45" s="20">
        <v>15.91</v>
      </c>
      <c r="E45" s="30">
        <v>16.09</v>
      </c>
      <c r="F45" s="21">
        <f t="shared" si="1"/>
        <v>16.09</v>
      </c>
      <c r="G45" s="56"/>
      <c r="I45" s="60"/>
      <c r="J45" s="58"/>
    </row>
    <row r="46" spans="1:7" ht="13.5">
      <c r="A46" s="12" t="s">
        <v>101</v>
      </c>
      <c r="B46" s="23" t="s">
        <v>28</v>
      </c>
      <c r="C46" s="24" t="s">
        <v>66</v>
      </c>
      <c r="D46" s="41">
        <v>14.83</v>
      </c>
      <c r="E46" s="30">
        <v>16.11</v>
      </c>
      <c r="F46" s="21">
        <f t="shared" si="1"/>
        <v>16.11</v>
      </c>
      <c r="G46" s="56"/>
    </row>
    <row r="47" spans="1:7" ht="13.5">
      <c r="A47" s="12" t="s">
        <v>102</v>
      </c>
      <c r="B47" s="17" t="s">
        <v>65</v>
      </c>
      <c r="C47" s="19" t="s">
        <v>17</v>
      </c>
      <c r="D47" s="10">
        <v>15.31</v>
      </c>
      <c r="E47" s="27">
        <v>16.12</v>
      </c>
      <c r="F47" s="11">
        <f t="shared" si="1"/>
        <v>16.12</v>
      </c>
      <c r="G47" s="56"/>
    </row>
    <row r="48" spans="1:7" ht="13.5">
      <c r="A48" s="12" t="s">
        <v>103</v>
      </c>
      <c r="B48" s="15" t="s">
        <v>138</v>
      </c>
      <c r="C48" s="16" t="s">
        <v>3</v>
      </c>
      <c r="D48" s="20">
        <v>15.73</v>
      </c>
      <c r="E48" s="30">
        <v>16.15</v>
      </c>
      <c r="F48" s="21">
        <f t="shared" si="1"/>
        <v>16.15</v>
      </c>
      <c r="G48" s="56"/>
    </row>
    <row r="49" spans="1:7" ht="13.5">
      <c r="A49" s="12" t="s">
        <v>104</v>
      </c>
      <c r="B49" s="15" t="s">
        <v>58</v>
      </c>
      <c r="C49" s="16" t="s">
        <v>2</v>
      </c>
      <c r="D49" s="20">
        <v>15.35</v>
      </c>
      <c r="E49" s="30">
        <v>16.18</v>
      </c>
      <c r="F49" s="21">
        <f t="shared" si="1"/>
        <v>16.18</v>
      </c>
      <c r="G49" s="56"/>
    </row>
    <row r="50" spans="1:7" ht="13.5">
      <c r="A50" s="12" t="s">
        <v>105</v>
      </c>
      <c r="B50" s="15" t="s">
        <v>30</v>
      </c>
      <c r="C50" s="16" t="s">
        <v>5</v>
      </c>
      <c r="D50" s="20">
        <v>16.22</v>
      </c>
      <c r="E50" s="30">
        <v>15.95</v>
      </c>
      <c r="F50" s="21">
        <f t="shared" si="1"/>
        <v>16.22</v>
      </c>
      <c r="G50" s="56"/>
    </row>
    <row r="51" spans="1:7" ht="13.5">
      <c r="A51" s="12" t="s">
        <v>106</v>
      </c>
      <c r="B51" s="15" t="s">
        <v>55</v>
      </c>
      <c r="C51" s="16" t="s">
        <v>5</v>
      </c>
      <c r="D51" s="20">
        <v>14.74</v>
      </c>
      <c r="E51" s="30">
        <v>16.63</v>
      </c>
      <c r="F51" s="21">
        <f t="shared" si="1"/>
        <v>16.63</v>
      </c>
      <c r="G51" s="56"/>
    </row>
    <row r="52" spans="1:7" ht="13.5">
      <c r="A52" s="12" t="s">
        <v>107</v>
      </c>
      <c r="B52" s="15" t="s">
        <v>143</v>
      </c>
      <c r="C52" s="16" t="s">
        <v>48</v>
      </c>
      <c r="D52" s="20">
        <v>16.75</v>
      </c>
      <c r="E52" s="30">
        <v>16.55</v>
      </c>
      <c r="F52" s="21">
        <f t="shared" si="1"/>
        <v>16.75</v>
      </c>
      <c r="G52" s="56"/>
    </row>
    <row r="53" spans="1:7" ht="13.5">
      <c r="A53" s="12" t="s">
        <v>108</v>
      </c>
      <c r="B53" s="15" t="s">
        <v>50</v>
      </c>
      <c r="C53" s="16" t="s">
        <v>45</v>
      </c>
      <c r="D53" s="20">
        <v>16.82</v>
      </c>
      <c r="E53" s="30">
        <v>15.46</v>
      </c>
      <c r="F53" s="21">
        <f t="shared" si="1"/>
        <v>16.82</v>
      </c>
      <c r="G53" s="56"/>
    </row>
    <row r="54" spans="1:7" ht="13.5">
      <c r="A54" s="12" t="s">
        <v>109</v>
      </c>
      <c r="B54" s="15" t="s">
        <v>38</v>
      </c>
      <c r="C54" s="16" t="s">
        <v>3</v>
      </c>
      <c r="D54" s="20">
        <v>16.91</v>
      </c>
      <c r="E54" s="62">
        <v>16.51</v>
      </c>
      <c r="F54" s="21">
        <f t="shared" si="1"/>
        <v>16.91</v>
      </c>
      <c r="G54" s="56"/>
    </row>
    <row r="55" spans="1:7" ht="13.5">
      <c r="A55" s="12" t="s">
        <v>110</v>
      </c>
      <c r="B55" s="15" t="s">
        <v>61</v>
      </c>
      <c r="C55" s="16" t="s">
        <v>17</v>
      </c>
      <c r="D55" s="20">
        <v>17.19</v>
      </c>
      <c r="E55" s="30">
        <v>16.38</v>
      </c>
      <c r="F55" s="21">
        <f t="shared" si="1"/>
        <v>17.19</v>
      </c>
      <c r="G55" s="56"/>
    </row>
    <row r="56" spans="1:7" ht="13.5">
      <c r="A56" s="12" t="s">
        <v>111</v>
      </c>
      <c r="B56" s="17" t="s">
        <v>148</v>
      </c>
      <c r="C56" s="16" t="s">
        <v>18</v>
      </c>
      <c r="D56" s="20">
        <v>17.69</v>
      </c>
      <c r="E56" s="30">
        <v>17.22</v>
      </c>
      <c r="F56" s="21">
        <f t="shared" si="1"/>
        <v>17.69</v>
      </c>
      <c r="G56" s="56"/>
    </row>
    <row r="57" spans="1:7" ht="13.5">
      <c r="A57" s="12" t="s">
        <v>112</v>
      </c>
      <c r="B57" s="15" t="s">
        <v>63</v>
      </c>
      <c r="C57" s="16" t="s">
        <v>45</v>
      </c>
      <c r="D57" s="20">
        <v>15.81</v>
      </c>
      <c r="E57" s="30">
        <v>17.83</v>
      </c>
      <c r="F57" s="21">
        <f t="shared" si="1"/>
        <v>17.83</v>
      </c>
      <c r="G57" s="56"/>
    </row>
    <row r="58" spans="1:7" ht="13.5">
      <c r="A58" s="12" t="s">
        <v>127</v>
      </c>
      <c r="B58" s="15" t="s">
        <v>141</v>
      </c>
      <c r="C58" s="16" t="s">
        <v>11</v>
      </c>
      <c r="D58" s="20">
        <v>16.48</v>
      </c>
      <c r="E58" s="30">
        <v>18.06</v>
      </c>
      <c r="F58" s="21">
        <f t="shared" si="1"/>
        <v>18.06</v>
      </c>
      <c r="G58" s="56"/>
    </row>
    <row r="59" spans="1:7" ht="13.5">
      <c r="A59" s="12" t="s">
        <v>128</v>
      </c>
      <c r="B59" s="28" t="s">
        <v>60</v>
      </c>
      <c r="C59" s="29" t="s">
        <v>17</v>
      </c>
      <c r="D59" s="20">
        <v>21.78</v>
      </c>
      <c r="E59" s="30">
        <v>15.96</v>
      </c>
      <c r="F59" s="21">
        <f t="shared" si="1"/>
        <v>21.78</v>
      </c>
      <c r="G59" s="56"/>
    </row>
    <row r="60" spans="1:7" ht="13.5">
      <c r="A60" s="12" t="s">
        <v>129</v>
      </c>
      <c r="B60" s="31" t="s">
        <v>164</v>
      </c>
      <c r="C60" s="19" t="s">
        <v>165</v>
      </c>
      <c r="D60" s="69">
        <v>29.61</v>
      </c>
      <c r="E60" s="77">
        <v>25.4</v>
      </c>
      <c r="F60" s="21">
        <v>29.61</v>
      </c>
      <c r="G60" s="56"/>
    </row>
    <row r="61" spans="1:7" ht="13.5">
      <c r="A61" s="12" t="s">
        <v>130</v>
      </c>
      <c r="B61" s="32" t="s">
        <v>35</v>
      </c>
      <c r="C61" s="16" t="s">
        <v>17</v>
      </c>
      <c r="D61" s="20" t="s">
        <v>162</v>
      </c>
      <c r="E61" s="30" t="s">
        <v>162</v>
      </c>
      <c r="F61" s="21" t="s">
        <v>162</v>
      </c>
      <c r="G61" s="56"/>
    </row>
    <row r="62" spans="1:7" ht="13.5">
      <c r="A62" s="12" t="s">
        <v>131</v>
      </c>
      <c r="B62" s="32" t="s">
        <v>33</v>
      </c>
      <c r="C62" s="16" t="s">
        <v>7</v>
      </c>
      <c r="D62" s="47" t="s">
        <v>162</v>
      </c>
      <c r="E62" s="30" t="s">
        <v>162</v>
      </c>
      <c r="F62" s="21" t="s">
        <v>162</v>
      </c>
      <c r="G62" s="56"/>
    </row>
    <row r="63" spans="1:7" ht="13.5">
      <c r="A63" s="12" t="s">
        <v>132</v>
      </c>
      <c r="B63" s="32" t="s">
        <v>113</v>
      </c>
      <c r="C63" s="16" t="s">
        <v>11</v>
      </c>
      <c r="D63" s="47" t="s">
        <v>162</v>
      </c>
      <c r="E63" s="30" t="s">
        <v>162</v>
      </c>
      <c r="F63" s="21" t="s">
        <v>162</v>
      </c>
      <c r="G63" s="56"/>
    </row>
    <row r="64" spans="1:7" ht="13.5">
      <c r="A64" s="12" t="s">
        <v>133</v>
      </c>
      <c r="B64" s="15" t="s">
        <v>145</v>
      </c>
      <c r="C64" s="16" t="s">
        <v>56</v>
      </c>
      <c r="D64" s="47" t="s">
        <v>162</v>
      </c>
      <c r="E64" s="30" t="s">
        <v>162</v>
      </c>
      <c r="F64" s="21" t="s">
        <v>162</v>
      </c>
      <c r="G64" s="56"/>
    </row>
    <row r="65" spans="1:7" ht="13.5">
      <c r="A65" s="12" t="s">
        <v>134</v>
      </c>
      <c r="B65" s="17" t="s">
        <v>147</v>
      </c>
      <c r="C65" s="19" t="s">
        <v>20</v>
      </c>
      <c r="D65" s="20" t="s">
        <v>162</v>
      </c>
      <c r="E65" s="30">
        <v>15.42</v>
      </c>
      <c r="F65" s="21" t="s">
        <v>162</v>
      </c>
      <c r="G65" s="56"/>
    </row>
    <row r="66" spans="1:7" ht="14.25" thickBot="1">
      <c r="A66" s="33" t="s">
        <v>135</v>
      </c>
      <c r="B66" s="50" t="s">
        <v>64</v>
      </c>
      <c r="C66" s="51" t="s">
        <v>6</v>
      </c>
      <c r="D66" s="80" t="s">
        <v>162</v>
      </c>
      <c r="E66" s="81">
        <v>16.45</v>
      </c>
      <c r="F66" s="34" t="s">
        <v>162</v>
      </c>
      <c r="G66" s="56"/>
    </row>
    <row r="67" spans="1:7" ht="13.5">
      <c r="A67" s="58"/>
      <c r="D67" s="56"/>
      <c r="E67" s="56"/>
      <c r="F67" s="57"/>
      <c r="G67" s="56"/>
    </row>
    <row r="68" spans="1:7" ht="13.5">
      <c r="A68" s="58"/>
      <c r="B68" s="56"/>
      <c r="C68" s="56"/>
      <c r="D68" s="56"/>
      <c r="E68" s="56"/>
      <c r="F68" s="56"/>
      <c r="G68" s="56"/>
    </row>
    <row r="69" spans="1:7" ht="19.5">
      <c r="A69" s="82"/>
      <c r="B69" s="82"/>
      <c r="C69" s="56"/>
      <c r="D69" s="83"/>
      <c r="E69" s="83"/>
      <c r="F69" s="83"/>
      <c r="G69" s="56"/>
    </row>
    <row r="70" spans="1:7" ht="15">
      <c r="A70" s="84"/>
      <c r="B70" s="84"/>
      <c r="C70" s="84"/>
      <c r="D70" s="84"/>
      <c r="E70" s="84"/>
      <c r="F70" s="84"/>
      <c r="G70" s="56"/>
    </row>
    <row r="71" spans="1:7" ht="13.5">
      <c r="A71" s="58"/>
      <c r="B71" s="85"/>
      <c r="C71" s="58"/>
      <c r="D71" s="86"/>
      <c r="E71" s="86"/>
      <c r="F71" s="86"/>
      <c r="G71" s="56"/>
    </row>
    <row r="72" spans="1:7" ht="13.5">
      <c r="A72" s="58"/>
      <c r="B72" s="87"/>
      <c r="C72" s="58"/>
      <c r="D72" s="86"/>
      <c r="E72" s="86"/>
      <c r="F72" s="86"/>
      <c r="G72" s="56"/>
    </row>
    <row r="73" spans="1:7" ht="13.5">
      <c r="A73" s="58"/>
      <c r="B73" s="85"/>
      <c r="C73" s="58"/>
      <c r="D73" s="86"/>
      <c r="E73" s="86"/>
      <c r="F73" s="86"/>
      <c r="G73" s="56"/>
    </row>
    <row r="74" spans="1:7" ht="13.5">
      <c r="A74" s="58"/>
      <c r="B74" s="85"/>
      <c r="C74" s="88"/>
      <c r="D74" s="86"/>
      <c r="E74" s="86"/>
      <c r="F74" s="86"/>
      <c r="G74" s="56"/>
    </row>
    <row r="75" spans="1:7" ht="13.5">
      <c r="A75" s="58"/>
      <c r="B75" s="85"/>
      <c r="C75" s="58"/>
      <c r="D75" s="86"/>
      <c r="E75" s="86"/>
      <c r="F75" s="86"/>
      <c r="G75" s="56"/>
    </row>
    <row r="76" spans="1:7" ht="13.5">
      <c r="A76" s="58"/>
      <c r="B76" s="85"/>
      <c r="C76" s="58"/>
      <c r="D76" s="86"/>
      <c r="E76" s="86"/>
      <c r="F76" s="86"/>
      <c r="G76" s="56"/>
    </row>
    <row r="77" spans="1:7" ht="13.5">
      <c r="A77" s="58"/>
      <c r="B77" s="89"/>
      <c r="C77" s="90"/>
      <c r="D77" s="91"/>
      <c r="E77" s="92"/>
      <c r="F77" s="86"/>
      <c r="G77" s="56"/>
    </row>
    <row r="78" spans="1:7" ht="13.5">
      <c r="A78" s="58"/>
      <c r="B78" s="85"/>
      <c r="C78" s="58"/>
      <c r="D78" s="86"/>
      <c r="E78" s="86"/>
      <c r="F78" s="86"/>
      <c r="G78" s="56"/>
    </row>
    <row r="79" spans="1:7" ht="13.5">
      <c r="A79" s="58"/>
      <c r="B79" s="87"/>
      <c r="C79" s="58"/>
      <c r="D79" s="86"/>
      <c r="E79" s="86"/>
      <c r="F79" s="86"/>
      <c r="G79" s="56"/>
    </row>
    <row r="80" spans="1:7" ht="13.5">
      <c r="A80" s="58"/>
      <c r="B80" s="93"/>
      <c r="C80" s="58"/>
      <c r="D80" s="86"/>
      <c r="E80" s="86"/>
      <c r="F80" s="86"/>
      <c r="G80" s="56"/>
    </row>
    <row r="81" spans="1:7" ht="13.5">
      <c r="A81" s="58"/>
      <c r="B81" s="85"/>
      <c r="C81" s="88"/>
      <c r="D81" s="86"/>
      <c r="E81" s="86"/>
      <c r="F81" s="86"/>
      <c r="G81" s="56"/>
    </row>
    <row r="82" spans="1:7" ht="13.5">
      <c r="A82" s="58"/>
      <c r="B82" s="85"/>
      <c r="C82" s="58"/>
      <c r="D82" s="86"/>
      <c r="E82" s="86"/>
      <c r="F82" s="86"/>
      <c r="G82" s="56"/>
    </row>
    <row r="83" spans="1:7" ht="13.5">
      <c r="A83" s="58"/>
      <c r="B83" s="85"/>
      <c r="C83" s="58"/>
      <c r="D83" s="86"/>
      <c r="E83" s="86"/>
      <c r="F83" s="86"/>
      <c r="G83" s="56"/>
    </row>
    <row r="84" spans="1:7" ht="13.5">
      <c r="A84" s="58"/>
      <c r="B84" s="85"/>
      <c r="C84" s="58"/>
      <c r="D84" s="86"/>
      <c r="E84" s="86"/>
      <c r="F84" s="86"/>
      <c r="G84" s="56"/>
    </row>
    <row r="85" spans="1:7" ht="13.5">
      <c r="A85" s="58"/>
      <c r="B85" s="87"/>
      <c r="C85" s="58"/>
      <c r="D85" s="86"/>
      <c r="E85" s="86"/>
      <c r="F85" s="86"/>
      <c r="G85" s="56"/>
    </row>
    <row r="86" spans="1:7" ht="13.5">
      <c r="A86" s="58"/>
      <c r="B86" s="85"/>
      <c r="C86" s="88"/>
      <c r="D86" s="86"/>
      <c r="E86" s="86"/>
      <c r="F86" s="86"/>
      <c r="G86" s="56"/>
    </row>
    <row r="87" spans="1:7" ht="13.5">
      <c r="A87" s="58"/>
      <c r="B87" s="85"/>
      <c r="C87" s="58"/>
      <c r="D87" s="86"/>
      <c r="E87" s="86"/>
      <c r="F87" s="86"/>
      <c r="G87" s="56"/>
    </row>
    <row r="88" spans="1:7" ht="13.5">
      <c r="A88" s="58"/>
      <c r="B88" s="85"/>
      <c r="C88" s="58"/>
      <c r="D88" s="86"/>
      <c r="E88" s="86"/>
      <c r="F88" s="86"/>
      <c r="G88" s="56"/>
    </row>
    <row r="89" spans="1:7" ht="13.5">
      <c r="A89" s="58"/>
      <c r="B89" s="85"/>
      <c r="C89" s="88"/>
      <c r="D89" s="86"/>
      <c r="E89" s="86"/>
      <c r="F89" s="86"/>
      <c r="G89" s="56"/>
    </row>
    <row r="90" spans="1:7" ht="12">
      <c r="A90" s="56"/>
      <c r="B90" s="56"/>
      <c r="C90" s="56"/>
      <c r="D90" s="56"/>
      <c r="E90" s="56"/>
      <c r="F90" s="56"/>
      <c r="G90" s="56"/>
    </row>
    <row r="91" spans="1:7" ht="12">
      <c r="A91" s="56"/>
      <c r="B91" s="56"/>
      <c r="C91" s="56"/>
      <c r="D91" s="56"/>
      <c r="E91" s="56"/>
      <c r="F91" s="56"/>
      <c r="G91" s="56"/>
    </row>
    <row r="92" spans="1:7" ht="19.5">
      <c r="A92" s="82"/>
      <c r="B92" s="82"/>
      <c r="C92" s="56"/>
      <c r="D92" s="83"/>
      <c r="E92" s="83"/>
      <c r="F92" s="83"/>
      <c r="G92" s="56"/>
    </row>
    <row r="93" spans="1:7" ht="15">
      <c r="A93" s="84"/>
      <c r="B93" s="84"/>
      <c r="C93" s="84"/>
      <c r="D93" s="84"/>
      <c r="E93" s="84"/>
      <c r="F93" s="84"/>
      <c r="G93" s="56"/>
    </row>
    <row r="94" spans="1:7" ht="13.5">
      <c r="A94" s="58"/>
      <c r="B94" s="85"/>
      <c r="C94" s="58"/>
      <c r="D94" s="86"/>
      <c r="E94" s="86"/>
      <c r="F94" s="86"/>
      <c r="G94" s="56"/>
    </row>
    <row r="95" spans="1:7" ht="13.5">
      <c r="A95" s="58"/>
      <c r="B95" s="85"/>
      <c r="C95" s="58"/>
      <c r="D95" s="86"/>
      <c r="E95" s="86"/>
      <c r="F95" s="86"/>
      <c r="G95" s="56"/>
    </row>
    <row r="96" spans="1:7" ht="13.5">
      <c r="A96" s="58"/>
      <c r="B96" s="85"/>
      <c r="C96" s="58"/>
      <c r="D96" s="86"/>
      <c r="E96" s="86"/>
      <c r="F96" s="86"/>
      <c r="G96" s="56"/>
    </row>
    <row r="97" spans="1:7" ht="12">
      <c r="A97" s="56"/>
      <c r="B97" s="56"/>
      <c r="C97" s="56"/>
      <c r="D97" s="56"/>
      <c r="E97" s="56"/>
      <c r="F97" s="56"/>
      <c r="G97" s="56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7">
      <selection activeCell="A9" sqref="A9"/>
    </sheetView>
  </sheetViews>
  <sheetFormatPr defaultColWidth="9.140625" defaultRowHeight="12.75"/>
  <cols>
    <col min="2" max="2" width="23.00390625" style="0" customWidth="1"/>
    <col min="6" max="6" width="11.28125" style="0" customWidth="1"/>
    <col min="7" max="7" width="23.7109375" style="0" customWidth="1"/>
    <col min="10" max="10" width="10.140625" style="0" customWidth="1"/>
  </cols>
  <sheetData>
    <row r="1" spans="1:6" ht="19.5">
      <c r="A1" s="2" t="s">
        <v>120</v>
      </c>
      <c r="B1" s="2"/>
      <c r="D1" s="3"/>
      <c r="E1" s="3"/>
      <c r="F1" s="3"/>
    </row>
    <row r="2" spans="1:6" ht="19.5">
      <c r="A2" s="2"/>
      <c r="B2" s="2"/>
      <c r="D2" s="3"/>
      <c r="E2" s="3"/>
      <c r="F2" s="3"/>
    </row>
    <row r="3" spans="1:6" ht="18">
      <c r="A3" s="4" t="s">
        <v>150</v>
      </c>
      <c r="B3" s="4"/>
      <c r="C3" s="4"/>
      <c r="D3" s="5"/>
      <c r="E3" s="5"/>
      <c r="F3" s="5"/>
    </row>
    <row r="4" spans="1:6" ht="18">
      <c r="A4" s="4" t="s">
        <v>152</v>
      </c>
      <c r="B4" s="4"/>
      <c r="C4" s="4"/>
      <c r="D4" s="5"/>
      <c r="E4" s="5"/>
      <c r="F4" s="5"/>
    </row>
    <row r="5" spans="1:6" ht="18">
      <c r="A5" s="4" t="s">
        <v>151</v>
      </c>
      <c r="B5" s="4"/>
      <c r="C5" s="4"/>
      <c r="D5" s="5"/>
      <c r="E5" s="5"/>
      <c r="F5" s="5"/>
    </row>
    <row r="6" spans="1:6" ht="18">
      <c r="A6" s="4" t="s">
        <v>69</v>
      </c>
      <c r="B6" s="4"/>
      <c r="C6" s="4"/>
      <c r="D6" s="5"/>
      <c r="E6" s="5"/>
      <c r="F6" s="5"/>
    </row>
    <row r="7" spans="1:6" ht="18">
      <c r="A7" s="4" t="s">
        <v>159</v>
      </c>
      <c r="B7" s="4"/>
      <c r="C7" s="4"/>
      <c r="D7" s="5"/>
      <c r="E7" s="5"/>
      <c r="F7" s="5"/>
    </row>
    <row r="8" spans="1:6" ht="18" thickBot="1">
      <c r="A8" s="4"/>
      <c r="B8" s="4"/>
      <c r="C8" s="4"/>
      <c r="D8" s="5"/>
      <c r="E8" s="5"/>
      <c r="F8" s="5"/>
    </row>
    <row r="9" spans="1:7" ht="15.75" thickBot="1">
      <c r="A9" s="6" t="s">
        <v>70</v>
      </c>
      <c r="B9" s="6" t="s">
        <v>0</v>
      </c>
      <c r="C9" s="6" t="s">
        <v>1</v>
      </c>
      <c r="D9" s="6" t="s">
        <v>71</v>
      </c>
      <c r="E9" s="6" t="s">
        <v>72</v>
      </c>
      <c r="F9" s="6" t="s">
        <v>73</v>
      </c>
      <c r="G9" s="1"/>
    </row>
    <row r="10" spans="1:7" ht="13.5">
      <c r="A10" s="8" t="s">
        <v>74</v>
      </c>
      <c r="B10" s="52" t="s">
        <v>35</v>
      </c>
      <c r="C10" s="35" t="s">
        <v>17</v>
      </c>
      <c r="D10" s="36">
        <v>16.96</v>
      </c>
      <c r="E10" s="44">
        <v>16.53</v>
      </c>
      <c r="F10" s="37">
        <f>MAX(D10:E10)</f>
        <v>16.96</v>
      </c>
      <c r="G10" s="56"/>
    </row>
    <row r="11" spans="1:7" ht="13.5">
      <c r="A11" s="38" t="s">
        <v>75</v>
      </c>
      <c r="B11" s="53" t="s">
        <v>10</v>
      </c>
      <c r="C11" s="9" t="s">
        <v>13</v>
      </c>
      <c r="D11" s="39">
        <v>16.53</v>
      </c>
      <c r="E11" s="27">
        <v>17.21</v>
      </c>
      <c r="F11" s="40">
        <f>MAX(D11:E11)</f>
        <v>17.21</v>
      </c>
      <c r="G11" s="1"/>
    </row>
    <row r="12" spans="1:7" ht="13.5">
      <c r="A12" s="12" t="s">
        <v>76</v>
      </c>
      <c r="B12" s="23" t="s">
        <v>36</v>
      </c>
      <c r="C12" s="9" t="s">
        <v>3</v>
      </c>
      <c r="D12" s="39">
        <v>16.95</v>
      </c>
      <c r="E12" s="27">
        <v>17.3</v>
      </c>
      <c r="F12" s="40">
        <f>MAX(D12:E12)</f>
        <v>17.3</v>
      </c>
      <c r="G12" s="56"/>
    </row>
    <row r="13" spans="1:7" ht="13.5">
      <c r="A13" s="12" t="s">
        <v>77</v>
      </c>
      <c r="B13" s="23" t="s">
        <v>59</v>
      </c>
      <c r="C13" s="14" t="s">
        <v>17</v>
      </c>
      <c r="D13" s="39">
        <v>18.94</v>
      </c>
      <c r="E13" s="27">
        <v>18.4</v>
      </c>
      <c r="F13" s="40">
        <v>18.94</v>
      </c>
      <c r="G13" s="56"/>
    </row>
    <row r="14" spans="1:7" ht="13.5">
      <c r="A14" s="12" t="s">
        <v>78</v>
      </c>
      <c r="B14" s="23" t="s">
        <v>114</v>
      </c>
      <c r="C14" s="9" t="s">
        <v>17</v>
      </c>
      <c r="D14" s="39">
        <v>18.74</v>
      </c>
      <c r="E14" s="27">
        <v>19.45</v>
      </c>
      <c r="F14" s="40">
        <f>MAX(D14:E14)</f>
        <v>19.45</v>
      </c>
      <c r="G14" s="56"/>
    </row>
    <row r="15" spans="1:7" ht="13.5">
      <c r="A15" s="12" t="s">
        <v>79</v>
      </c>
      <c r="B15" s="23" t="s">
        <v>57</v>
      </c>
      <c r="C15" s="16" t="s">
        <v>2</v>
      </c>
      <c r="D15" s="39">
        <v>19.58</v>
      </c>
      <c r="E15" s="27">
        <v>18.6</v>
      </c>
      <c r="F15" s="40">
        <f>MAX(D15:E15)</f>
        <v>19.58</v>
      </c>
      <c r="G15" s="56"/>
    </row>
    <row r="16" spans="1:7" ht="13.5">
      <c r="A16" s="12" t="s">
        <v>115</v>
      </c>
      <c r="B16" s="71" t="s">
        <v>160</v>
      </c>
      <c r="C16" s="73" t="s">
        <v>47</v>
      </c>
      <c r="D16" s="75">
        <v>20.73</v>
      </c>
      <c r="E16" s="77">
        <v>20.5</v>
      </c>
      <c r="F16" s="42">
        <v>20.73</v>
      </c>
      <c r="G16" s="56"/>
    </row>
    <row r="17" spans="1:7" ht="13.5">
      <c r="A17" s="12" t="s">
        <v>116</v>
      </c>
      <c r="B17" s="63" t="s">
        <v>148</v>
      </c>
      <c r="C17" s="16" t="s">
        <v>18</v>
      </c>
      <c r="D17" s="41">
        <v>21.87</v>
      </c>
      <c r="E17" s="30">
        <v>22.3</v>
      </c>
      <c r="F17" s="42">
        <f>MAX(D17:E17)</f>
        <v>22.3</v>
      </c>
      <c r="G17" s="56"/>
    </row>
    <row r="18" spans="1:7" ht="13.5">
      <c r="A18" s="12" t="s">
        <v>117</v>
      </c>
      <c r="B18" s="53" t="s">
        <v>55</v>
      </c>
      <c r="C18" s="16" t="s">
        <v>5</v>
      </c>
      <c r="D18" s="41">
        <v>19.82</v>
      </c>
      <c r="E18" s="30">
        <v>24.33</v>
      </c>
      <c r="F18" s="42">
        <f>MAX(D18:E18)</f>
        <v>24.33</v>
      </c>
      <c r="G18" s="56"/>
    </row>
    <row r="19" spans="1:7" ht="13.5">
      <c r="A19" s="12" t="s">
        <v>118</v>
      </c>
      <c r="B19" s="25" t="s">
        <v>138</v>
      </c>
      <c r="C19" s="26" t="s">
        <v>3</v>
      </c>
      <c r="D19" s="41">
        <v>17.9</v>
      </c>
      <c r="E19" s="30">
        <v>25.17</v>
      </c>
      <c r="F19" s="42">
        <f>MAX(D19:E19)</f>
        <v>25.17</v>
      </c>
      <c r="G19" s="56"/>
    </row>
    <row r="20" spans="1:7" ht="13.5">
      <c r="A20" s="12" t="s">
        <v>80</v>
      </c>
      <c r="B20" s="55" t="s">
        <v>51</v>
      </c>
      <c r="C20" s="43" t="s">
        <v>45</v>
      </c>
      <c r="D20" s="41">
        <v>23.6</v>
      </c>
      <c r="E20" s="30">
        <v>25.53</v>
      </c>
      <c r="F20" s="42">
        <f>MAX(D20:E20)</f>
        <v>25.53</v>
      </c>
      <c r="G20" s="56"/>
    </row>
    <row r="21" spans="1:7" ht="13.5">
      <c r="A21" s="12" t="s">
        <v>81</v>
      </c>
      <c r="B21" s="23" t="s">
        <v>44</v>
      </c>
      <c r="C21" s="16" t="s">
        <v>45</v>
      </c>
      <c r="D21" s="41">
        <v>27.03</v>
      </c>
      <c r="E21" s="30">
        <v>26.17</v>
      </c>
      <c r="F21" s="42">
        <f>MAX(D21:E21)</f>
        <v>27.03</v>
      </c>
      <c r="G21" s="56"/>
    </row>
    <row r="22" spans="1:7" ht="13.5">
      <c r="A22" s="12" t="s">
        <v>82</v>
      </c>
      <c r="B22" s="23" t="s">
        <v>153</v>
      </c>
      <c r="C22" s="16" t="s">
        <v>2</v>
      </c>
      <c r="D22" s="41" t="s">
        <v>162</v>
      </c>
      <c r="E22" s="30" t="s">
        <v>162</v>
      </c>
      <c r="F22" s="42" t="s">
        <v>162</v>
      </c>
      <c r="G22" s="56"/>
    </row>
    <row r="23" spans="1:7" ht="13.5">
      <c r="A23" s="12" t="s">
        <v>119</v>
      </c>
      <c r="B23" s="23" t="s">
        <v>15</v>
      </c>
      <c r="C23" s="16" t="s">
        <v>5</v>
      </c>
      <c r="D23" s="41" t="s">
        <v>162</v>
      </c>
      <c r="E23" s="30" t="s">
        <v>162</v>
      </c>
      <c r="F23" s="42" t="s">
        <v>162</v>
      </c>
      <c r="G23" s="56"/>
    </row>
    <row r="24" spans="1:7" ht="13.5">
      <c r="A24" s="12" t="s">
        <v>83</v>
      </c>
      <c r="B24" s="53" t="s">
        <v>42</v>
      </c>
      <c r="C24" s="16" t="s">
        <v>7</v>
      </c>
      <c r="D24" s="41" t="s">
        <v>162</v>
      </c>
      <c r="E24" s="30" t="s">
        <v>162</v>
      </c>
      <c r="F24" s="42" t="s">
        <v>162</v>
      </c>
      <c r="G24" s="56"/>
    </row>
    <row r="25" spans="1:7" ht="13.5">
      <c r="A25" s="12" t="s">
        <v>84</v>
      </c>
      <c r="B25" s="23" t="s">
        <v>54</v>
      </c>
      <c r="C25" s="19" t="s">
        <v>18</v>
      </c>
      <c r="D25" s="41" t="s">
        <v>162</v>
      </c>
      <c r="E25" s="30">
        <v>17.07</v>
      </c>
      <c r="F25" s="42" t="s">
        <v>162</v>
      </c>
      <c r="G25" s="56"/>
    </row>
    <row r="26" spans="1:7" ht="13.5">
      <c r="A26" s="12" t="s">
        <v>85</v>
      </c>
      <c r="B26" s="23" t="s">
        <v>154</v>
      </c>
      <c r="C26" s="16"/>
      <c r="D26" s="41">
        <v>19.99</v>
      </c>
      <c r="E26" s="30">
        <v>21.34</v>
      </c>
      <c r="F26" s="42" t="s">
        <v>162</v>
      </c>
      <c r="G26" s="56"/>
    </row>
    <row r="27" spans="1:7" ht="13.5">
      <c r="A27" s="12" t="s">
        <v>124</v>
      </c>
      <c r="B27" s="23" t="s">
        <v>155</v>
      </c>
      <c r="C27" s="16" t="s">
        <v>20</v>
      </c>
      <c r="D27" s="41">
        <v>23.39</v>
      </c>
      <c r="E27" s="30">
        <v>18.5</v>
      </c>
      <c r="F27" s="42" t="s">
        <v>162</v>
      </c>
      <c r="G27" s="56"/>
    </row>
    <row r="28" spans="1:7" ht="14.25" thickBot="1">
      <c r="A28" s="33" t="s">
        <v>125</v>
      </c>
      <c r="B28" s="70" t="s">
        <v>58</v>
      </c>
      <c r="C28" s="72" t="s">
        <v>2</v>
      </c>
      <c r="D28" s="74" t="s">
        <v>162</v>
      </c>
      <c r="E28" s="76" t="s">
        <v>162</v>
      </c>
      <c r="F28" s="59" t="s">
        <v>162</v>
      </c>
      <c r="G28" s="56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9" sqref="A9"/>
    </sheetView>
  </sheetViews>
  <sheetFormatPr defaultColWidth="9.140625" defaultRowHeight="12.75"/>
  <cols>
    <col min="2" max="2" width="23.00390625" style="0" customWidth="1"/>
    <col min="6" max="6" width="11.28125" style="0" customWidth="1"/>
    <col min="9" max="9" width="10.140625" style="0" customWidth="1"/>
  </cols>
  <sheetData>
    <row r="1" spans="1:6" ht="19.5">
      <c r="A1" s="2" t="s">
        <v>156</v>
      </c>
      <c r="B1" s="2"/>
      <c r="D1" s="3"/>
      <c r="E1" s="3"/>
      <c r="F1" s="3"/>
    </row>
    <row r="2" spans="1:6" ht="19.5">
      <c r="A2" s="2"/>
      <c r="B2" s="2"/>
      <c r="D2" s="3"/>
      <c r="E2" s="3"/>
      <c r="F2" s="3"/>
    </row>
    <row r="3" spans="1:6" ht="18">
      <c r="A3" s="4" t="s">
        <v>150</v>
      </c>
      <c r="B3" s="4"/>
      <c r="C3" s="4"/>
      <c r="D3" s="5"/>
      <c r="E3" s="5"/>
      <c r="F3" s="5"/>
    </row>
    <row r="4" spans="1:6" ht="18">
      <c r="A4" s="4" t="s">
        <v>152</v>
      </c>
      <c r="B4" s="4"/>
      <c r="C4" s="4"/>
      <c r="D4" s="5"/>
      <c r="E4" s="5"/>
      <c r="F4" s="5"/>
    </row>
    <row r="5" spans="1:6" ht="18">
      <c r="A5" s="4" t="s">
        <v>151</v>
      </c>
      <c r="B5" s="4"/>
      <c r="C5" s="4"/>
      <c r="D5" s="5"/>
      <c r="E5" s="5"/>
      <c r="F5" s="5"/>
    </row>
    <row r="6" spans="1:6" ht="18">
      <c r="A6" s="4" t="s">
        <v>69</v>
      </c>
      <c r="B6" s="4"/>
      <c r="C6" s="4"/>
      <c r="D6" s="5"/>
      <c r="E6" s="5"/>
      <c r="F6" s="5"/>
    </row>
    <row r="7" spans="1:6" ht="18">
      <c r="A7" s="4" t="s">
        <v>161</v>
      </c>
      <c r="B7" s="4"/>
      <c r="C7" s="4"/>
      <c r="D7" s="5"/>
      <c r="E7" s="5"/>
      <c r="F7" s="5"/>
    </row>
    <row r="8" spans="1:6" ht="18" thickBot="1">
      <c r="A8" s="4"/>
      <c r="B8" s="4"/>
      <c r="C8" s="4"/>
      <c r="D8" s="5"/>
      <c r="E8" s="5"/>
      <c r="F8" s="5"/>
    </row>
    <row r="9" spans="1:6" ht="15.75" thickBot="1">
      <c r="A9" s="6" t="s">
        <v>70</v>
      </c>
      <c r="B9" s="6" t="s">
        <v>0</v>
      </c>
      <c r="C9" s="6" t="s">
        <v>1</v>
      </c>
      <c r="D9" s="6" t="s">
        <v>71</v>
      </c>
      <c r="E9" s="6" t="s">
        <v>72</v>
      </c>
      <c r="F9" s="6" t="s">
        <v>73</v>
      </c>
    </row>
    <row r="10" spans="1:6" ht="13.5">
      <c r="A10" s="8" t="s">
        <v>74</v>
      </c>
      <c r="B10" s="52" t="s">
        <v>9</v>
      </c>
      <c r="C10" s="35" t="s">
        <v>2</v>
      </c>
      <c r="D10" s="36">
        <v>15.67</v>
      </c>
      <c r="E10" s="44">
        <v>15.89</v>
      </c>
      <c r="F10" s="37">
        <f>MAX(D10:E10)</f>
        <v>15.89</v>
      </c>
    </row>
    <row r="11" spans="1:6" ht="13.5">
      <c r="A11" s="38" t="s">
        <v>75</v>
      </c>
      <c r="B11" s="23" t="s">
        <v>53</v>
      </c>
      <c r="C11" s="9" t="s">
        <v>45</v>
      </c>
      <c r="D11" s="39">
        <v>16.24</v>
      </c>
      <c r="E11" s="27">
        <v>16.69</v>
      </c>
      <c r="F11" s="40">
        <f>MAX(D11:E11)</f>
        <v>16.69</v>
      </c>
    </row>
    <row r="12" spans="1:6" ht="14.25" thickBot="1">
      <c r="A12" s="33" t="s">
        <v>76</v>
      </c>
      <c r="B12" s="54" t="s">
        <v>157</v>
      </c>
      <c r="C12" s="78" t="s">
        <v>45</v>
      </c>
      <c r="D12" s="74">
        <v>16.91</v>
      </c>
      <c r="E12" s="76" t="s">
        <v>162</v>
      </c>
      <c r="F12" s="79" t="s">
        <v>162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Kunst,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Karel Gába</dc:creator>
  <cp:keywords/>
  <dc:description/>
  <cp:lastModifiedBy>Gaba</cp:lastModifiedBy>
  <cp:lastPrinted>2012-10-06T13:18:41Z</cp:lastPrinted>
  <dcterms:created xsi:type="dcterms:W3CDTF">2007-08-20T09:26:07Z</dcterms:created>
  <dcterms:modified xsi:type="dcterms:W3CDTF">2012-10-06T15:04:37Z</dcterms:modified>
  <cp:category/>
  <cp:version/>
  <cp:contentType/>
  <cp:contentStatus/>
</cp:coreProperties>
</file>