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6d3f51664996ae/Dokumenty/Hasiči/SMHL/04_Výsledky/2022/01_vysledky_ligove_kola_SMHL_2022/"/>
    </mc:Choice>
  </mc:AlternateContent>
  <xr:revisionPtr revIDLastSave="5" documentId="11_EF771C92C0CFB75B54DD347CD39599C830EDC5F3" xr6:coauthVersionLast="47" xr6:coauthVersionMax="47" xr10:uidLastSave="{D71220F5-EF48-4163-94B6-7903C2075F1A}"/>
  <bookViews>
    <workbookView xWindow="-110" yWindow="-110" windowWidth="25820" windowHeight="15500" tabRatio="500" xr2:uid="{00000000-000D-0000-FFFF-FFFF00000000}"/>
  </bookViews>
  <sheets>
    <sheet name="2022" sheetId="6" r:id="rId1"/>
  </sheets>
  <definedNames>
    <definedName name="_xlnm.Print_Area" localSheetId="0">'2022'!$A$1:$P$49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6" l="1"/>
  <c r="O46" i="6"/>
  <c r="F46" i="6"/>
  <c r="O45" i="6"/>
  <c r="F45" i="6"/>
  <c r="O44" i="6"/>
  <c r="F44" i="6"/>
  <c r="O43" i="6"/>
  <c r="F43" i="6"/>
  <c r="O42" i="6"/>
  <c r="F42" i="6"/>
  <c r="O41" i="6"/>
  <c r="F41" i="6"/>
  <c r="O40" i="6"/>
  <c r="F40" i="6"/>
  <c r="O39" i="6"/>
  <c r="F39" i="6"/>
  <c r="O38" i="6"/>
  <c r="F38" i="6"/>
  <c r="O37" i="6"/>
  <c r="F37" i="6"/>
  <c r="O36" i="6"/>
  <c r="F36" i="6"/>
  <c r="O35" i="6"/>
  <c r="F35" i="6"/>
  <c r="O34" i="6"/>
  <c r="F34" i="6"/>
  <c r="O33" i="6"/>
  <c r="F33" i="6"/>
  <c r="O32" i="6"/>
  <c r="F32" i="6"/>
  <c r="O31" i="6"/>
  <c r="F31" i="6"/>
  <c r="O30" i="6"/>
  <c r="F30" i="6"/>
  <c r="O29" i="6"/>
  <c r="F29" i="6"/>
  <c r="O28" i="6"/>
  <c r="F28" i="6"/>
  <c r="O27" i="6"/>
  <c r="F27" i="6"/>
  <c r="O26" i="6"/>
  <c r="F26" i="6"/>
  <c r="O25" i="6"/>
  <c r="F25" i="6"/>
  <c r="O24" i="6"/>
  <c r="F24" i="6"/>
  <c r="O23" i="6"/>
  <c r="F23" i="6"/>
  <c r="O22" i="6"/>
  <c r="F22" i="6"/>
  <c r="O21" i="6"/>
  <c r="F21" i="6"/>
  <c r="O20" i="6"/>
  <c r="F20" i="6"/>
  <c r="O19" i="6"/>
  <c r="F19" i="6"/>
  <c r="O18" i="6"/>
  <c r="F18" i="6"/>
  <c r="O17" i="6"/>
  <c r="F17" i="6"/>
  <c r="O16" i="6"/>
  <c r="F16" i="6"/>
  <c r="O15" i="6"/>
  <c r="F15" i="6"/>
  <c r="O14" i="6"/>
  <c r="F14" i="6"/>
  <c r="O13" i="6"/>
  <c r="F13" i="6"/>
  <c r="O12" i="6"/>
  <c r="F12" i="6"/>
  <c r="O11" i="6"/>
  <c r="F11" i="6"/>
  <c r="O10" i="6"/>
  <c r="F10" i="6"/>
  <c r="O9" i="6"/>
  <c r="F9" i="6"/>
  <c r="O8" i="6"/>
  <c r="F8" i="6"/>
  <c r="O7" i="6"/>
  <c r="F7" i="6"/>
  <c r="O6" i="6"/>
  <c r="F6" i="6"/>
  <c r="O5" i="6"/>
  <c r="F5" i="6"/>
  <c r="O4" i="6"/>
  <c r="F4" i="6"/>
</calcChain>
</file>

<file path=xl/sharedStrings.xml><?xml version="1.0" encoding="utf-8"?>
<sst xmlns="http://schemas.openxmlformats.org/spreadsheetml/2006/main" count="240" uniqueCount="70">
  <si>
    <t>DRUŽSTVO</t>
  </si>
  <si>
    <t>PORADIE</t>
  </si>
  <si>
    <t>N</t>
  </si>
  <si>
    <t>Poruba</t>
  </si>
  <si>
    <t>Ruskovce</t>
  </si>
  <si>
    <t>Zlatníky</t>
  </si>
  <si>
    <t>Podlužany</t>
  </si>
  <si>
    <t>Krásno</t>
  </si>
  <si>
    <t>Háj</t>
  </si>
  <si>
    <t>POR.</t>
  </si>
  <si>
    <t>OKRES</t>
  </si>
  <si>
    <t>1. TERČ</t>
  </si>
  <si>
    <t>VÝS. ČAS</t>
  </si>
  <si>
    <t>PRESTUP</t>
  </si>
  <si>
    <t>nie</t>
  </si>
  <si>
    <t>99,989L</t>
  </si>
  <si>
    <t>Nedašova Lhota</t>
  </si>
  <si>
    <t>Svinná</t>
  </si>
  <si>
    <t>Ďurďové</t>
  </si>
  <si>
    <t>Dulov</t>
  </si>
  <si>
    <t>Brumov B</t>
  </si>
  <si>
    <t>Lednické Rovne</t>
  </si>
  <si>
    <t>Lehota pod Vtáčnikom</t>
  </si>
  <si>
    <t>Hoštiná</t>
  </si>
  <si>
    <t>99,888L</t>
  </si>
  <si>
    <t>MUŽI
25.06.2022</t>
  </si>
  <si>
    <t>ŽENY
25.06.2022</t>
  </si>
  <si>
    <t>4. kolo Slovensko-moravskej hasičskej ligy</t>
  </si>
  <si>
    <t>Visolaje B</t>
  </si>
  <si>
    <t>PU</t>
  </si>
  <si>
    <t>14,544P</t>
  </si>
  <si>
    <t>Zemianský Kvášov</t>
  </si>
  <si>
    <t>PB</t>
  </si>
  <si>
    <t>14,182P</t>
  </si>
  <si>
    <t>IL</t>
  </si>
  <si>
    <t>17,906L</t>
  </si>
  <si>
    <t>Milochov</t>
  </si>
  <si>
    <t>16,298P</t>
  </si>
  <si>
    <t>BN</t>
  </si>
  <si>
    <t>29,557L</t>
  </si>
  <si>
    <t>14,498L</t>
  </si>
  <si>
    <t>ZL</t>
  </si>
  <si>
    <t>17,168P</t>
  </si>
  <si>
    <t>16,848L</t>
  </si>
  <si>
    <t>Nosice B</t>
  </si>
  <si>
    <t>32,500L</t>
  </si>
  <si>
    <t>TN</t>
  </si>
  <si>
    <t>14,972L</t>
  </si>
  <si>
    <t xml:space="preserve">Poruba </t>
  </si>
  <si>
    <t>PD</t>
  </si>
  <si>
    <t>19,576P</t>
  </si>
  <si>
    <t>16,098P</t>
  </si>
  <si>
    <t>14,133L</t>
  </si>
  <si>
    <t>Zbora A</t>
  </si>
  <si>
    <t>13,492L</t>
  </si>
  <si>
    <t>16,272L</t>
  </si>
  <si>
    <t>Visolaje A</t>
  </si>
  <si>
    <t>14,685L</t>
  </si>
  <si>
    <t>PE</t>
  </si>
  <si>
    <t>16,421L</t>
  </si>
  <si>
    <t>14,676P</t>
  </si>
  <si>
    <t>32,699P</t>
  </si>
  <si>
    <t>Zbora B</t>
  </si>
  <si>
    <t>14,386P</t>
  </si>
  <si>
    <t>Beluša</t>
  </si>
  <si>
    <t>17,037P</t>
  </si>
  <si>
    <t>Francova Lhota</t>
  </si>
  <si>
    <t>14,417L</t>
  </si>
  <si>
    <t>TR</t>
  </si>
  <si>
    <t>14,890P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</si>
</sst>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\-??\ _€_-;_-@_-"/>
  </numFmts>
  <fonts count="4" x14ac:knownFonts="1">
    <font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BEEF4"/>
        <bgColor rgb="FFEBF1DE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49">
    <xf numFmtId="0" fontId="0" fillId="0" borderId="0" xfId="0"/>
    <xf numFmtId="0" fontId="2" fillId="0" borderId="24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Border="1"/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2" fontId="0" fillId="0" borderId="21" xfId="0" applyNumberFormat="1" applyBorder="1" applyAlignment="1">
      <alignment horizontal="center" vertical="center"/>
    </xf>
    <xf numFmtId="0" fontId="0" fillId="0" borderId="21" xfId="0" applyBorder="1"/>
    <xf numFmtId="2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3" borderId="0" xfId="0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7" xfId="0" applyBorder="1"/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0" xfId="1" applyNumberFormat="1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2" fontId="0" fillId="4" borderId="10" xfId="0" applyNumberFormat="1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3">
    <dxf>
      <fill>
        <patternFill>
          <bgColor rgb="FFF79646"/>
        </patternFill>
      </fill>
    </dxf>
    <dxf>
      <fill>
        <patternFill>
          <bgColor rgb="FFEBF1D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40"/>
      <rgbColor rgb="FF0040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7CE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tabSelected="1" zoomScaleNormal="100" zoomScalePageLayoutView="85" workbookViewId="0">
      <selection activeCell="D12" sqref="D12"/>
    </sheetView>
  </sheetViews>
  <sheetFormatPr defaultColWidth="9.1796875" defaultRowHeight="14.5" x14ac:dyDescent="0.35"/>
  <cols>
    <col min="1" max="1" width="5.7265625" customWidth="1"/>
    <col min="2" max="2" width="25.7265625" customWidth="1"/>
    <col min="3" max="4" width="9.7265625" customWidth="1"/>
    <col min="5" max="5" width="9.7265625" style="30" customWidth="1"/>
    <col min="6" max="6" width="9.7265625" customWidth="1"/>
    <col min="7" max="7" width="9.7265625" style="31" customWidth="1"/>
    <col min="8" max="9" width="2.7265625" customWidth="1"/>
    <col min="10" max="10" width="5.7265625" customWidth="1"/>
    <col min="11" max="11" width="25.7265625" customWidth="1"/>
    <col min="12" max="13" width="9.7265625" customWidth="1"/>
    <col min="14" max="14" width="9.7265625" style="30" customWidth="1"/>
    <col min="15" max="15" width="9.7265625" customWidth="1"/>
    <col min="16" max="16" width="9.7265625" style="31" customWidth="1"/>
    <col min="17" max="17" width="5.7265625" style="32" customWidth="1"/>
    <col min="23" max="23" width="9.54296875" customWidth="1"/>
  </cols>
  <sheetData>
    <row r="1" spans="1:16" ht="81.75" customHeight="1" x14ac:dyDescent="0.35">
      <c r="A1" s="4"/>
      <c r="B1" s="5"/>
      <c r="C1" s="3" t="s">
        <v>25</v>
      </c>
      <c r="D1" s="3"/>
      <c r="E1" s="3"/>
      <c r="F1" s="3"/>
      <c r="G1" s="33"/>
      <c r="H1" s="34"/>
      <c r="I1" s="34"/>
      <c r="J1" s="4"/>
      <c r="K1" s="5"/>
      <c r="L1" s="2" t="s">
        <v>26</v>
      </c>
      <c r="M1" s="2"/>
      <c r="N1" s="2"/>
      <c r="O1" s="2"/>
      <c r="P1" s="33"/>
    </row>
    <row r="2" spans="1:16" ht="40" customHeight="1" x14ac:dyDescent="0.45">
      <c r="A2" s="1" t="s">
        <v>27</v>
      </c>
      <c r="B2" s="1"/>
      <c r="C2" s="1"/>
      <c r="D2" s="1"/>
      <c r="E2" s="1"/>
      <c r="F2" s="1"/>
      <c r="G2" s="1"/>
      <c r="H2" s="34"/>
      <c r="I2" s="34"/>
      <c r="J2" s="1" t="s">
        <v>27</v>
      </c>
      <c r="K2" s="1"/>
      <c r="L2" s="1"/>
      <c r="M2" s="1"/>
      <c r="N2" s="1"/>
      <c r="O2" s="1"/>
      <c r="P2" s="1"/>
    </row>
    <row r="3" spans="1:16" x14ac:dyDescent="0.35">
      <c r="A3" s="7" t="s">
        <v>9</v>
      </c>
      <c r="B3" s="8" t="s">
        <v>0</v>
      </c>
      <c r="C3" s="9" t="s">
        <v>10</v>
      </c>
      <c r="D3" s="9" t="s">
        <v>11</v>
      </c>
      <c r="E3" s="35" t="s">
        <v>12</v>
      </c>
      <c r="F3" s="9" t="s">
        <v>1</v>
      </c>
      <c r="G3" s="36" t="s">
        <v>13</v>
      </c>
      <c r="H3" s="34"/>
      <c r="I3" s="34"/>
      <c r="J3" s="7" t="s">
        <v>9</v>
      </c>
      <c r="K3" s="8" t="s">
        <v>0</v>
      </c>
      <c r="L3" s="9" t="s">
        <v>10</v>
      </c>
      <c r="M3" s="9" t="s">
        <v>11</v>
      </c>
      <c r="N3" s="35" t="s">
        <v>12</v>
      </c>
      <c r="O3" s="9" t="s">
        <v>1</v>
      </c>
      <c r="P3" s="36" t="s">
        <v>13</v>
      </c>
    </row>
    <row r="4" spans="1:16" x14ac:dyDescent="0.35">
      <c r="A4" s="10">
        <v>1</v>
      </c>
      <c r="B4" s="11" t="s">
        <v>28</v>
      </c>
      <c r="C4" s="12" t="s">
        <v>29</v>
      </c>
      <c r="D4" s="12" t="s">
        <v>30</v>
      </c>
      <c r="E4" s="37">
        <v>15.073</v>
      </c>
      <c r="F4" s="13">
        <f t="shared" ref="F4:F46" si="0">RANK(E4,E$4:E$46,1)</f>
        <v>7</v>
      </c>
      <c r="G4" s="38" t="s">
        <v>14</v>
      </c>
      <c r="H4" s="34"/>
      <c r="I4" s="34"/>
      <c r="J4" s="39">
        <v>2</v>
      </c>
      <c r="K4" s="40" t="s">
        <v>31</v>
      </c>
      <c r="L4" s="41" t="s">
        <v>32</v>
      </c>
      <c r="M4" s="12" t="s">
        <v>2</v>
      </c>
      <c r="N4" s="37">
        <v>99.98</v>
      </c>
      <c r="O4" s="42">
        <f t="shared" ref="O4:O46" si="1">RANK(N4,N$4:N$46,1)</f>
        <v>6</v>
      </c>
      <c r="P4" s="43" t="s">
        <v>14</v>
      </c>
    </row>
    <row r="5" spans="1:16" x14ac:dyDescent="0.35">
      <c r="A5" s="14">
        <v>3</v>
      </c>
      <c r="B5" s="15" t="s">
        <v>18</v>
      </c>
      <c r="C5" s="12" t="s">
        <v>32</v>
      </c>
      <c r="D5" s="12" t="s">
        <v>33</v>
      </c>
      <c r="E5" s="37">
        <v>14.375999999999999</v>
      </c>
      <c r="F5" s="16">
        <f t="shared" si="0"/>
        <v>2</v>
      </c>
      <c r="G5" s="44" t="s">
        <v>14</v>
      </c>
      <c r="H5" s="34"/>
      <c r="I5" s="34"/>
      <c r="J5" s="14">
        <v>7</v>
      </c>
      <c r="K5" s="15" t="s">
        <v>19</v>
      </c>
      <c r="L5" s="12" t="s">
        <v>34</v>
      </c>
      <c r="M5" s="12" t="s">
        <v>35</v>
      </c>
      <c r="N5" s="37">
        <v>19.562000000000001</v>
      </c>
      <c r="O5" s="16">
        <f t="shared" si="1"/>
        <v>2</v>
      </c>
      <c r="P5" s="38" t="s">
        <v>14</v>
      </c>
    </row>
    <row r="6" spans="1:16" x14ac:dyDescent="0.35">
      <c r="A6" s="14">
        <v>4</v>
      </c>
      <c r="B6" s="15" t="s">
        <v>36</v>
      </c>
      <c r="C6" s="12" t="s">
        <v>32</v>
      </c>
      <c r="D6" s="12" t="s">
        <v>37</v>
      </c>
      <c r="E6" s="37">
        <v>17.437000000000001</v>
      </c>
      <c r="F6" s="16">
        <f t="shared" si="0"/>
        <v>15</v>
      </c>
      <c r="G6" s="44" t="s">
        <v>14</v>
      </c>
      <c r="H6" s="34"/>
      <c r="I6" s="34"/>
      <c r="J6" s="14">
        <v>10</v>
      </c>
      <c r="K6" s="17" t="s">
        <v>5</v>
      </c>
      <c r="L6" s="12" t="s">
        <v>38</v>
      </c>
      <c r="M6" s="12" t="s">
        <v>39</v>
      </c>
      <c r="N6" s="37">
        <v>30.6</v>
      </c>
      <c r="O6" s="16">
        <f t="shared" si="1"/>
        <v>4</v>
      </c>
      <c r="P6" s="38" t="s">
        <v>14</v>
      </c>
    </row>
    <row r="7" spans="1:16" x14ac:dyDescent="0.35">
      <c r="A7" s="14">
        <v>5</v>
      </c>
      <c r="B7" s="15" t="s">
        <v>23</v>
      </c>
      <c r="C7" s="12" t="s">
        <v>29</v>
      </c>
      <c r="D7" s="12" t="s">
        <v>40</v>
      </c>
      <c r="E7" s="37">
        <v>25.797999999999998</v>
      </c>
      <c r="F7" s="16">
        <f t="shared" si="0"/>
        <v>17</v>
      </c>
      <c r="G7" s="38" t="s">
        <v>14</v>
      </c>
      <c r="H7" s="34"/>
      <c r="I7" s="34"/>
      <c r="J7" s="14">
        <v>16</v>
      </c>
      <c r="K7" s="28" t="s">
        <v>16</v>
      </c>
      <c r="L7" s="12" t="s">
        <v>41</v>
      </c>
      <c r="M7" s="48" t="s">
        <v>42</v>
      </c>
      <c r="N7" s="37">
        <v>17.451000000000001</v>
      </c>
      <c r="O7" s="16">
        <f t="shared" si="1"/>
        <v>1</v>
      </c>
      <c r="P7" s="38" t="s">
        <v>14</v>
      </c>
    </row>
    <row r="8" spans="1:16" x14ac:dyDescent="0.35">
      <c r="A8" s="14">
        <v>6</v>
      </c>
      <c r="B8" s="15" t="s">
        <v>4</v>
      </c>
      <c r="C8" s="12" t="s">
        <v>38</v>
      </c>
      <c r="D8" s="12" t="s">
        <v>43</v>
      </c>
      <c r="E8" s="37">
        <v>18.100999999999999</v>
      </c>
      <c r="F8" s="16">
        <f t="shared" si="0"/>
        <v>16</v>
      </c>
      <c r="G8" s="38" t="s">
        <v>14</v>
      </c>
      <c r="H8" s="34"/>
      <c r="I8" s="34"/>
      <c r="J8" s="27">
        <v>17</v>
      </c>
      <c r="K8" s="15" t="s">
        <v>44</v>
      </c>
      <c r="L8" s="12" t="s">
        <v>29</v>
      </c>
      <c r="M8" s="12" t="s">
        <v>45</v>
      </c>
      <c r="N8" s="37">
        <v>32.631999999999998</v>
      </c>
      <c r="O8" s="16">
        <f t="shared" si="1"/>
        <v>5</v>
      </c>
      <c r="P8" s="38" t="s">
        <v>14</v>
      </c>
    </row>
    <row r="9" spans="1:16" x14ac:dyDescent="0.35">
      <c r="A9" s="14">
        <v>8</v>
      </c>
      <c r="B9" s="17" t="s">
        <v>17</v>
      </c>
      <c r="C9" s="12" t="s">
        <v>46</v>
      </c>
      <c r="D9" s="12" t="s">
        <v>47</v>
      </c>
      <c r="E9" s="37">
        <v>15.288</v>
      </c>
      <c r="F9" s="16">
        <f t="shared" si="0"/>
        <v>8</v>
      </c>
      <c r="G9" s="38" t="s">
        <v>14</v>
      </c>
      <c r="H9" s="34"/>
      <c r="I9" s="34"/>
      <c r="J9" s="14">
        <v>23</v>
      </c>
      <c r="K9" s="17" t="s">
        <v>48</v>
      </c>
      <c r="L9" s="12" t="s">
        <v>49</v>
      </c>
      <c r="M9" s="12" t="s">
        <v>50</v>
      </c>
      <c r="N9" s="37">
        <v>20.106000000000002</v>
      </c>
      <c r="O9" s="16">
        <f t="shared" si="1"/>
        <v>3</v>
      </c>
      <c r="P9" s="38" t="s">
        <v>14</v>
      </c>
    </row>
    <row r="10" spans="1:16" x14ac:dyDescent="0.35">
      <c r="A10" s="14">
        <v>9</v>
      </c>
      <c r="B10" s="18" t="s">
        <v>21</v>
      </c>
      <c r="C10" s="12" t="s">
        <v>29</v>
      </c>
      <c r="D10" s="12" t="s">
        <v>51</v>
      </c>
      <c r="E10" s="37">
        <v>16.395</v>
      </c>
      <c r="F10" s="16">
        <f t="shared" si="0"/>
        <v>12</v>
      </c>
      <c r="G10" s="38" t="s">
        <v>14</v>
      </c>
      <c r="H10" s="34"/>
      <c r="I10" s="34"/>
      <c r="J10" s="10"/>
      <c r="K10" s="17"/>
      <c r="L10" s="12"/>
      <c r="M10" s="12" t="s">
        <v>15</v>
      </c>
      <c r="N10" s="37">
        <v>99.99</v>
      </c>
      <c r="O10" s="16">
        <f t="shared" si="1"/>
        <v>7</v>
      </c>
      <c r="P10" s="38" t="s">
        <v>14</v>
      </c>
    </row>
    <row r="11" spans="1:16" x14ac:dyDescent="0.35">
      <c r="A11" s="14">
        <v>11</v>
      </c>
      <c r="B11" s="15" t="s">
        <v>20</v>
      </c>
      <c r="C11" s="12" t="s">
        <v>41</v>
      </c>
      <c r="D11" s="12" t="s">
        <v>52</v>
      </c>
      <c r="E11" s="37">
        <v>14.352</v>
      </c>
      <c r="F11" s="16">
        <f t="shared" si="0"/>
        <v>1</v>
      </c>
      <c r="G11" s="38" t="s">
        <v>14</v>
      </c>
      <c r="H11" s="34"/>
      <c r="I11" s="34"/>
      <c r="J11" s="14"/>
      <c r="K11" s="17"/>
      <c r="L11" s="12"/>
      <c r="M11" s="12" t="s">
        <v>15</v>
      </c>
      <c r="N11" s="37">
        <v>99.99</v>
      </c>
      <c r="O11" s="16">
        <f t="shared" si="1"/>
        <v>7</v>
      </c>
      <c r="P11" s="38" t="s">
        <v>14</v>
      </c>
    </row>
    <row r="12" spans="1:16" x14ac:dyDescent="0.35">
      <c r="A12" s="14">
        <v>12</v>
      </c>
      <c r="B12" s="26" t="s">
        <v>53</v>
      </c>
      <c r="C12" s="12" t="s">
        <v>29</v>
      </c>
      <c r="D12" s="48" t="s">
        <v>54</v>
      </c>
      <c r="E12" s="37">
        <v>14.694000000000001</v>
      </c>
      <c r="F12" s="16">
        <f t="shared" si="0"/>
        <v>4</v>
      </c>
      <c r="G12" s="38" t="s">
        <v>14</v>
      </c>
      <c r="H12" s="34"/>
      <c r="I12" s="34"/>
      <c r="J12" s="14"/>
      <c r="K12" s="17"/>
      <c r="L12" s="12"/>
      <c r="M12" s="12" t="s">
        <v>15</v>
      </c>
      <c r="N12" s="37">
        <v>99.99</v>
      </c>
      <c r="O12" s="16">
        <f t="shared" si="1"/>
        <v>7</v>
      </c>
      <c r="P12" s="38" t="s">
        <v>14</v>
      </c>
    </row>
    <row r="13" spans="1:16" x14ac:dyDescent="0.35">
      <c r="A13" s="14">
        <v>13</v>
      </c>
      <c r="B13" s="15" t="s">
        <v>22</v>
      </c>
      <c r="C13" s="12" t="s">
        <v>49</v>
      </c>
      <c r="D13" s="12" t="s">
        <v>55</v>
      </c>
      <c r="E13" s="37">
        <v>16.378</v>
      </c>
      <c r="F13" s="16">
        <f t="shared" si="0"/>
        <v>11</v>
      </c>
      <c r="G13" s="38" t="s">
        <v>14</v>
      </c>
      <c r="H13" s="34"/>
      <c r="I13" s="34"/>
      <c r="J13" s="14"/>
      <c r="K13" s="17"/>
      <c r="L13" s="12"/>
      <c r="M13" s="12" t="s">
        <v>15</v>
      </c>
      <c r="N13" s="37">
        <v>99.99</v>
      </c>
      <c r="O13" s="16">
        <f t="shared" si="1"/>
        <v>7</v>
      </c>
      <c r="P13" s="38" t="s">
        <v>14</v>
      </c>
    </row>
    <row r="14" spans="1:16" x14ac:dyDescent="0.35">
      <c r="A14" s="14">
        <v>14</v>
      </c>
      <c r="B14" s="15" t="s">
        <v>56</v>
      </c>
      <c r="C14" s="12" t="s">
        <v>32</v>
      </c>
      <c r="D14" s="12" t="s">
        <v>57</v>
      </c>
      <c r="E14" s="37">
        <v>14.77</v>
      </c>
      <c r="F14" s="16">
        <f t="shared" si="0"/>
        <v>5</v>
      </c>
      <c r="G14" s="38" t="s">
        <v>14</v>
      </c>
      <c r="H14" s="34"/>
      <c r="I14" s="34"/>
      <c r="J14" s="14"/>
      <c r="K14" s="17"/>
      <c r="L14" s="12"/>
      <c r="M14" s="12" t="s">
        <v>15</v>
      </c>
      <c r="N14" s="37">
        <v>99.99</v>
      </c>
      <c r="O14" s="16">
        <f t="shared" si="1"/>
        <v>7</v>
      </c>
      <c r="P14" s="38" t="s">
        <v>14</v>
      </c>
    </row>
    <row r="15" spans="1:16" x14ac:dyDescent="0.35">
      <c r="A15" s="14">
        <v>15</v>
      </c>
      <c r="B15" s="15" t="s">
        <v>7</v>
      </c>
      <c r="C15" s="12" t="s">
        <v>58</v>
      </c>
      <c r="D15" s="12" t="s">
        <v>59</v>
      </c>
      <c r="E15" s="37">
        <v>16.585000000000001</v>
      </c>
      <c r="F15" s="16">
        <f t="shared" si="0"/>
        <v>13</v>
      </c>
      <c r="G15" s="38" t="s">
        <v>14</v>
      </c>
      <c r="H15" s="34"/>
      <c r="I15" s="34"/>
      <c r="J15" s="14"/>
      <c r="K15" s="17"/>
      <c r="L15" s="12"/>
      <c r="M15" s="12" t="s">
        <v>15</v>
      </c>
      <c r="N15" s="37">
        <v>99.99</v>
      </c>
      <c r="O15" s="16">
        <f t="shared" si="1"/>
        <v>7</v>
      </c>
      <c r="P15" s="38" t="s">
        <v>14</v>
      </c>
    </row>
    <row r="16" spans="1:16" x14ac:dyDescent="0.35">
      <c r="A16" s="14">
        <v>18</v>
      </c>
      <c r="B16" s="15" t="s">
        <v>6</v>
      </c>
      <c r="C16" s="12" t="s">
        <v>38</v>
      </c>
      <c r="D16" s="12" t="s">
        <v>60</v>
      </c>
      <c r="E16" s="37">
        <v>15.446999999999999</v>
      </c>
      <c r="F16" s="16">
        <f t="shared" si="0"/>
        <v>9</v>
      </c>
      <c r="G16" s="38" t="s">
        <v>14</v>
      </c>
      <c r="H16" s="34"/>
      <c r="I16" s="34"/>
      <c r="J16" s="14"/>
      <c r="K16" s="17"/>
      <c r="L16" s="12"/>
      <c r="M16" s="12" t="s">
        <v>15</v>
      </c>
      <c r="N16" s="37">
        <v>99.99</v>
      </c>
      <c r="O16" s="16">
        <f t="shared" si="1"/>
        <v>7</v>
      </c>
      <c r="P16" s="38" t="s">
        <v>14</v>
      </c>
    </row>
    <row r="17" spans="1:16" x14ac:dyDescent="0.35">
      <c r="A17" s="14">
        <v>19</v>
      </c>
      <c r="B17" s="15" t="s">
        <v>3</v>
      </c>
      <c r="C17" s="12" t="s">
        <v>49</v>
      </c>
      <c r="D17" s="12" t="s">
        <v>61</v>
      </c>
      <c r="E17" s="37">
        <v>34.834000000000003</v>
      </c>
      <c r="F17" s="16">
        <f t="shared" si="0"/>
        <v>18</v>
      </c>
      <c r="G17" s="38" t="s">
        <v>14</v>
      </c>
      <c r="H17" s="34"/>
      <c r="I17" s="34"/>
      <c r="J17" s="14"/>
      <c r="K17" s="6"/>
      <c r="L17" s="12"/>
      <c r="M17" s="12" t="s">
        <v>15</v>
      </c>
      <c r="N17" s="37">
        <v>99.99</v>
      </c>
      <c r="O17" s="16">
        <f t="shared" si="1"/>
        <v>7</v>
      </c>
      <c r="P17" s="38" t="s">
        <v>14</v>
      </c>
    </row>
    <row r="18" spans="1:16" x14ac:dyDescent="0.35">
      <c r="A18" s="14">
        <v>20</v>
      </c>
      <c r="B18" s="18" t="s">
        <v>62</v>
      </c>
      <c r="C18" s="12" t="s">
        <v>29</v>
      </c>
      <c r="D18" s="12" t="s">
        <v>63</v>
      </c>
      <c r="E18" s="37">
        <v>14.826000000000001</v>
      </c>
      <c r="F18" s="16">
        <f t="shared" si="0"/>
        <v>6</v>
      </c>
      <c r="G18" s="38" t="s">
        <v>14</v>
      </c>
      <c r="H18" s="34"/>
      <c r="I18" s="34"/>
      <c r="J18" s="14"/>
      <c r="K18" s="17"/>
      <c r="L18" s="12"/>
      <c r="M18" s="12" t="s">
        <v>15</v>
      </c>
      <c r="N18" s="37">
        <v>99.99</v>
      </c>
      <c r="O18" s="16">
        <f t="shared" si="1"/>
        <v>7</v>
      </c>
      <c r="P18" s="38" t="s">
        <v>14</v>
      </c>
    </row>
    <row r="19" spans="1:16" x14ac:dyDescent="0.35">
      <c r="A19" s="14">
        <v>21</v>
      </c>
      <c r="B19" s="29" t="s">
        <v>64</v>
      </c>
      <c r="C19" s="12" t="s">
        <v>29</v>
      </c>
      <c r="D19" s="12" t="s">
        <v>65</v>
      </c>
      <c r="E19" s="37">
        <v>17.41</v>
      </c>
      <c r="F19" s="16">
        <f t="shared" si="0"/>
        <v>14</v>
      </c>
      <c r="G19" s="38" t="s">
        <v>14</v>
      </c>
      <c r="H19" s="34"/>
      <c r="I19" s="34"/>
      <c r="J19" s="14"/>
      <c r="K19" s="17"/>
      <c r="L19" s="12"/>
      <c r="M19" s="12" t="s">
        <v>15</v>
      </c>
      <c r="N19" s="37">
        <v>99.99</v>
      </c>
      <c r="O19" s="16">
        <f t="shared" si="1"/>
        <v>7</v>
      </c>
      <c r="P19" s="38" t="s">
        <v>14</v>
      </c>
    </row>
    <row r="20" spans="1:16" x14ac:dyDescent="0.35">
      <c r="A20" s="14">
        <v>22</v>
      </c>
      <c r="B20" s="15" t="s">
        <v>66</v>
      </c>
      <c r="C20" s="12" t="s">
        <v>41</v>
      </c>
      <c r="D20" s="12" t="s">
        <v>67</v>
      </c>
      <c r="E20" s="37">
        <v>14.558</v>
      </c>
      <c r="F20" s="16">
        <f t="shared" si="0"/>
        <v>3</v>
      </c>
      <c r="G20" s="38" t="s">
        <v>14</v>
      </c>
      <c r="H20" s="34"/>
      <c r="I20" s="34"/>
      <c r="J20" s="14"/>
      <c r="K20" s="6"/>
      <c r="L20" s="12"/>
      <c r="M20" s="12" t="s">
        <v>15</v>
      </c>
      <c r="N20" s="37">
        <v>99.99</v>
      </c>
      <c r="O20" s="16">
        <f t="shared" si="1"/>
        <v>7</v>
      </c>
      <c r="P20" s="38" t="s">
        <v>14</v>
      </c>
    </row>
    <row r="21" spans="1:16" x14ac:dyDescent="0.35">
      <c r="A21" s="14">
        <v>24</v>
      </c>
      <c r="B21" s="15" t="s">
        <v>8</v>
      </c>
      <c r="C21" s="12" t="s">
        <v>68</v>
      </c>
      <c r="D21" s="12" t="s">
        <v>69</v>
      </c>
      <c r="E21" s="37">
        <v>15.718</v>
      </c>
      <c r="F21" s="16">
        <f t="shared" si="0"/>
        <v>10</v>
      </c>
      <c r="G21" s="38" t="s">
        <v>14</v>
      </c>
      <c r="H21" s="34"/>
      <c r="I21" s="34"/>
      <c r="J21" s="14"/>
      <c r="K21" s="17"/>
      <c r="L21" s="12"/>
      <c r="M21" s="12" t="s">
        <v>15</v>
      </c>
      <c r="N21" s="37">
        <v>99.99</v>
      </c>
      <c r="O21" s="16">
        <f t="shared" si="1"/>
        <v>7</v>
      </c>
      <c r="P21" s="38" t="s">
        <v>14</v>
      </c>
    </row>
    <row r="22" spans="1:16" x14ac:dyDescent="0.35">
      <c r="A22" s="14"/>
      <c r="B22" s="15"/>
      <c r="C22" s="12"/>
      <c r="D22" s="12" t="s">
        <v>15</v>
      </c>
      <c r="E22" s="37">
        <v>99.99</v>
      </c>
      <c r="F22" s="16">
        <f t="shared" si="0"/>
        <v>19</v>
      </c>
      <c r="G22" s="38" t="s">
        <v>14</v>
      </c>
      <c r="H22" s="34"/>
      <c r="I22" s="34"/>
      <c r="J22" s="14"/>
      <c r="K22" s="17"/>
      <c r="L22" s="12"/>
      <c r="M22" s="12" t="s">
        <v>15</v>
      </c>
      <c r="N22" s="37">
        <v>99.99</v>
      </c>
      <c r="O22" s="16">
        <f t="shared" si="1"/>
        <v>7</v>
      </c>
      <c r="P22" s="38" t="s">
        <v>14</v>
      </c>
    </row>
    <row r="23" spans="1:16" x14ac:dyDescent="0.35">
      <c r="A23" s="14"/>
      <c r="B23" s="15"/>
      <c r="C23" s="12"/>
      <c r="D23" s="12" t="s">
        <v>15</v>
      </c>
      <c r="E23" s="37">
        <v>99.99</v>
      </c>
      <c r="F23" s="16">
        <f t="shared" si="0"/>
        <v>19</v>
      </c>
      <c r="G23" s="38" t="s">
        <v>14</v>
      </c>
      <c r="H23" s="34"/>
      <c r="I23" s="34"/>
      <c r="J23" s="14"/>
      <c r="K23" s="17"/>
      <c r="L23" s="12"/>
      <c r="M23" s="12" t="s">
        <v>15</v>
      </c>
      <c r="N23" s="37">
        <v>99.99</v>
      </c>
      <c r="O23" s="16">
        <f t="shared" si="1"/>
        <v>7</v>
      </c>
      <c r="P23" s="38" t="s">
        <v>14</v>
      </c>
    </row>
    <row r="24" spans="1:16" x14ac:dyDescent="0.35">
      <c r="A24" s="14"/>
      <c r="B24" s="15"/>
      <c r="C24" s="12"/>
      <c r="D24" s="12" t="s">
        <v>15</v>
      </c>
      <c r="E24" s="37">
        <v>99.99</v>
      </c>
      <c r="F24" s="16">
        <f t="shared" si="0"/>
        <v>19</v>
      </c>
      <c r="G24" s="38" t="s">
        <v>14</v>
      </c>
      <c r="H24" s="34"/>
      <c r="I24" s="34"/>
      <c r="J24" s="14"/>
      <c r="K24" s="17"/>
      <c r="L24" s="12"/>
      <c r="M24" s="12" t="s">
        <v>15</v>
      </c>
      <c r="N24" s="37">
        <v>99.99</v>
      </c>
      <c r="O24" s="16">
        <f t="shared" si="1"/>
        <v>7</v>
      </c>
      <c r="P24" s="38" t="s">
        <v>14</v>
      </c>
    </row>
    <row r="25" spans="1:16" x14ac:dyDescent="0.35">
      <c r="A25" s="14"/>
      <c r="B25" s="25"/>
      <c r="C25" s="12"/>
      <c r="D25" s="12" t="s">
        <v>15</v>
      </c>
      <c r="E25" s="37">
        <v>99.99</v>
      </c>
      <c r="F25" s="16">
        <f t="shared" si="0"/>
        <v>19</v>
      </c>
      <c r="G25" s="38" t="s">
        <v>14</v>
      </c>
      <c r="H25" s="34"/>
      <c r="I25" s="34"/>
      <c r="J25" s="14"/>
      <c r="K25" s="17"/>
      <c r="L25" s="12"/>
      <c r="M25" s="12" t="s">
        <v>15</v>
      </c>
      <c r="N25" s="37">
        <v>99.99</v>
      </c>
      <c r="O25" s="16">
        <f t="shared" si="1"/>
        <v>7</v>
      </c>
      <c r="P25" s="38" t="s">
        <v>14</v>
      </c>
    </row>
    <row r="26" spans="1:16" x14ac:dyDescent="0.35">
      <c r="A26" s="14"/>
      <c r="B26" s="15"/>
      <c r="C26" s="12"/>
      <c r="D26" s="12" t="s">
        <v>15</v>
      </c>
      <c r="E26" s="37">
        <v>99.99</v>
      </c>
      <c r="F26" s="16">
        <f t="shared" si="0"/>
        <v>19</v>
      </c>
      <c r="G26" s="38" t="s">
        <v>14</v>
      </c>
      <c r="H26" s="34"/>
      <c r="I26" s="34"/>
      <c r="J26" s="14"/>
      <c r="K26" s="17"/>
      <c r="L26" s="12"/>
      <c r="M26" s="12" t="s">
        <v>15</v>
      </c>
      <c r="N26" s="37">
        <v>99.99</v>
      </c>
      <c r="O26" s="16">
        <f t="shared" si="1"/>
        <v>7</v>
      </c>
      <c r="P26" s="38" t="s">
        <v>14</v>
      </c>
    </row>
    <row r="27" spans="1:16" x14ac:dyDescent="0.35">
      <c r="A27" s="14"/>
      <c r="B27" s="15"/>
      <c r="C27" s="12"/>
      <c r="D27" s="12" t="s">
        <v>15</v>
      </c>
      <c r="E27" s="37">
        <v>99.99</v>
      </c>
      <c r="F27" s="16">
        <f t="shared" si="0"/>
        <v>19</v>
      </c>
      <c r="G27" s="38" t="s">
        <v>14</v>
      </c>
      <c r="H27" s="34"/>
      <c r="I27" s="34"/>
      <c r="J27" s="14"/>
      <c r="K27" s="15"/>
      <c r="L27" s="12"/>
      <c r="M27" s="12" t="s">
        <v>15</v>
      </c>
      <c r="N27" s="37">
        <v>99.99</v>
      </c>
      <c r="O27" s="16">
        <f t="shared" si="1"/>
        <v>7</v>
      </c>
      <c r="P27" s="38" t="s">
        <v>14</v>
      </c>
    </row>
    <row r="28" spans="1:16" x14ac:dyDescent="0.35">
      <c r="A28" s="14"/>
      <c r="B28" s="15"/>
      <c r="C28" s="12"/>
      <c r="D28" s="12" t="s">
        <v>15</v>
      </c>
      <c r="E28" s="37">
        <v>99.99</v>
      </c>
      <c r="F28" s="16">
        <f t="shared" si="0"/>
        <v>19</v>
      </c>
      <c r="G28" s="38" t="s">
        <v>14</v>
      </c>
      <c r="H28" s="34"/>
      <c r="I28" s="34"/>
      <c r="J28" s="14"/>
      <c r="K28" s="15"/>
      <c r="L28" s="12"/>
      <c r="M28" s="12" t="s">
        <v>15</v>
      </c>
      <c r="N28" s="37">
        <v>99.99</v>
      </c>
      <c r="O28" s="16">
        <f t="shared" si="1"/>
        <v>7</v>
      </c>
      <c r="P28" s="38" t="s">
        <v>14</v>
      </c>
    </row>
    <row r="29" spans="1:16" x14ac:dyDescent="0.35">
      <c r="A29" s="14"/>
      <c r="B29" s="15"/>
      <c r="C29" s="12"/>
      <c r="D29" s="12" t="s">
        <v>15</v>
      </c>
      <c r="E29" s="37">
        <v>99.99</v>
      </c>
      <c r="F29" s="16">
        <f t="shared" si="0"/>
        <v>19</v>
      </c>
      <c r="G29" s="38" t="s">
        <v>14</v>
      </c>
      <c r="H29" s="34"/>
      <c r="I29" s="34"/>
      <c r="J29" s="14"/>
      <c r="K29" s="19"/>
      <c r="L29" s="12"/>
      <c r="M29" s="12" t="s">
        <v>15</v>
      </c>
      <c r="N29" s="37">
        <v>99.99</v>
      </c>
      <c r="O29" s="16">
        <f t="shared" si="1"/>
        <v>7</v>
      </c>
      <c r="P29" s="38" t="s">
        <v>14</v>
      </c>
    </row>
    <row r="30" spans="1:16" x14ac:dyDescent="0.35">
      <c r="A30" s="14"/>
      <c r="B30" s="15"/>
      <c r="C30" s="12"/>
      <c r="D30" s="12" t="s">
        <v>15</v>
      </c>
      <c r="E30" s="37">
        <v>99.99</v>
      </c>
      <c r="F30" s="16">
        <f t="shared" si="0"/>
        <v>19</v>
      </c>
      <c r="G30" s="38" t="s">
        <v>14</v>
      </c>
      <c r="H30" s="34"/>
      <c r="I30" s="34"/>
      <c r="J30" s="14"/>
      <c r="K30" s="19"/>
      <c r="L30" s="12"/>
      <c r="M30" s="12" t="s">
        <v>15</v>
      </c>
      <c r="N30" s="37">
        <v>99.99</v>
      </c>
      <c r="O30" s="16">
        <f t="shared" si="1"/>
        <v>7</v>
      </c>
      <c r="P30" s="38" t="s">
        <v>14</v>
      </c>
    </row>
    <row r="31" spans="1:16" x14ac:dyDescent="0.35">
      <c r="A31" s="14"/>
      <c r="B31" s="15"/>
      <c r="C31" s="12"/>
      <c r="D31" s="12" t="s">
        <v>15</v>
      </c>
      <c r="E31" s="37">
        <v>99.99</v>
      </c>
      <c r="F31" s="16">
        <f t="shared" si="0"/>
        <v>19</v>
      </c>
      <c r="G31" s="38" t="s">
        <v>14</v>
      </c>
      <c r="H31" s="34"/>
      <c r="I31" s="34"/>
      <c r="J31" s="14"/>
      <c r="K31" s="19"/>
      <c r="L31" s="12"/>
      <c r="M31" s="12" t="s">
        <v>15</v>
      </c>
      <c r="N31" s="37">
        <v>99.99</v>
      </c>
      <c r="O31" s="16">
        <f t="shared" si="1"/>
        <v>7</v>
      </c>
      <c r="P31" s="38" t="s">
        <v>14</v>
      </c>
    </row>
    <row r="32" spans="1:16" x14ac:dyDescent="0.35">
      <c r="A32" s="14"/>
      <c r="B32" s="15"/>
      <c r="C32" s="12"/>
      <c r="D32" s="12" t="s">
        <v>15</v>
      </c>
      <c r="E32" s="37">
        <v>99.99</v>
      </c>
      <c r="F32" s="16">
        <f t="shared" si="0"/>
        <v>19</v>
      </c>
      <c r="G32" s="38" t="s">
        <v>14</v>
      </c>
      <c r="H32" s="34"/>
      <c r="I32" s="34"/>
      <c r="J32" s="14"/>
      <c r="K32" s="19"/>
      <c r="L32" s="12"/>
      <c r="M32" s="12" t="s">
        <v>15</v>
      </c>
      <c r="N32" s="37">
        <v>99.99</v>
      </c>
      <c r="O32" s="16">
        <f t="shared" si="1"/>
        <v>7</v>
      </c>
      <c r="P32" s="38" t="s">
        <v>14</v>
      </c>
    </row>
    <row r="33" spans="1:16" x14ac:dyDescent="0.35">
      <c r="A33" s="14"/>
      <c r="B33" s="19"/>
      <c r="C33" s="12"/>
      <c r="D33" s="12" t="s">
        <v>15</v>
      </c>
      <c r="E33" s="37">
        <v>99.99</v>
      </c>
      <c r="F33" s="16">
        <f t="shared" si="0"/>
        <v>19</v>
      </c>
      <c r="G33" s="38" t="s">
        <v>14</v>
      </c>
      <c r="H33" s="34"/>
      <c r="I33" s="34"/>
      <c r="J33" s="14"/>
      <c r="K33" s="19"/>
      <c r="L33" s="12"/>
      <c r="M33" s="12" t="s">
        <v>15</v>
      </c>
      <c r="N33" s="37">
        <v>99.99</v>
      </c>
      <c r="O33" s="16">
        <f t="shared" si="1"/>
        <v>7</v>
      </c>
      <c r="P33" s="38" t="s">
        <v>14</v>
      </c>
    </row>
    <row r="34" spans="1:16" x14ac:dyDescent="0.35">
      <c r="A34" s="14"/>
      <c r="B34" s="19"/>
      <c r="C34" s="12"/>
      <c r="D34" s="12" t="s">
        <v>15</v>
      </c>
      <c r="E34" s="37">
        <v>99.99</v>
      </c>
      <c r="F34" s="16">
        <f t="shared" si="0"/>
        <v>19</v>
      </c>
      <c r="G34" s="38" t="s">
        <v>14</v>
      </c>
      <c r="H34" s="34"/>
      <c r="I34" s="34"/>
      <c r="J34" s="14"/>
      <c r="K34" s="19"/>
      <c r="L34" s="12"/>
      <c r="M34" s="12" t="s">
        <v>15</v>
      </c>
      <c r="N34" s="37">
        <v>99.99</v>
      </c>
      <c r="O34" s="16">
        <f t="shared" si="1"/>
        <v>7</v>
      </c>
      <c r="P34" s="38" t="s">
        <v>14</v>
      </c>
    </row>
    <row r="35" spans="1:16" x14ac:dyDescent="0.35">
      <c r="A35" s="14"/>
      <c r="B35" s="19"/>
      <c r="C35" s="12"/>
      <c r="D35" s="12" t="s">
        <v>15</v>
      </c>
      <c r="E35" s="37">
        <v>99.99</v>
      </c>
      <c r="F35" s="16">
        <f t="shared" si="0"/>
        <v>19</v>
      </c>
      <c r="G35" s="38" t="s">
        <v>14</v>
      </c>
      <c r="H35" s="34"/>
      <c r="I35" s="34"/>
      <c r="J35" s="14"/>
      <c r="K35" s="19"/>
      <c r="L35" s="12"/>
      <c r="M35" s="12" t="s">
        <v>15</v>
      </c>
      <c r="N35" s="37">
        <v>99.99</v>
      </c>
      <c r="O35" s="16">
        <f t="shared" si="1"/>
        <v>7</v>
      </c>
      <c r="P35" s="38" t="s">
        <v>14</v>
      </c>
    </row>
    <row r="36" spans="1:16" x14ac:dyDescent="0.35">
      <c r="A36" s="14"/>
      <c r="B36" s="19"/>
      <c r="C36" s="12"/>
      <c r="D36" s="12" t="s">
        <v>15</v>
      </c>
      <c r="E36" s="37">
        <v>99.99</v>
      </c>
      <c r="F36" s="16">
        <f t="shared" si="0"/>
        <v>19</v>
      </c>
      <c r="G36" s="38" t="s">
        <v>14</v>
      </c>
      <c r="H36" s="34"/>
      <c r="I36" s="34"/>
      <c r="J36" s="14"/>
      <c r="K36" s="19"/>
      <c r="L36" s="12"/>
      <c r="M36" s="12" t="s">
        <v>15</v>
      </c>
      <c r="N36" s="37">
        <v>99.99</v>
      </c>
      <c r="O36" s="16">
        <f t="shared" si="1"/>
        <v>7</v>
      </c>
      <c r="P36" s="38" t="s">
        <v>14</v>
      </c>
    </row>
    <row r="37" spans="1:16" x14ac:dyDescent="0.35">
      <c r="A37" s="14"/>
      <c r="B37" s="19"/>
      <c r="C37" s="12"/>
      <c r="D37" s="12" t="s">
        <v>15</v>
      </c>
      <c r="E37" s="37">
        <v>99.99</v>
      </c>
      <c r="F37" s="16">
        <f t="shared" si="0"/>
        <v>19</v>
      </c>
      <c r="G37" s="38" t="s">
        <v>14</v>
      </c>
      <c r="H37" s="34"/>
      <c r="I37" s="34"/>
      <c r="J37" s="14"/>
      <c r="K37" s="19"/>
      <c r="L37" s="12"/>
      <c r="M37" s="12" t="s">
        <v>15</v>
      </c>
      <c r="N37" s="37">
        <v>99.99</v>
      </c>
      <c r="O37" s="16">
        <f t="shared" si="1"/>
        <v>7</v>
      </c>
      <c r="P37" s="38" t="s">
        <v>14</v>
      </c>
    </row>
    <row r="38" spans="1:16" x14ac:dyDescent="0.35">
      <c r="A38" s="14"/>
      <c r="B38" s="19"/>
      <c r="C38" s="12"/>
      <c r="D38" s="12" t="s">
        <v>15</v>
      </c>
      <c r="E38" s="37">
        <v>99.99</v>
      </c>
      <c r="F38" s="16">
        <f t="shared" si="0"/>
        <v>19</v>
      </c>
      <c r="G38" s="38" t="s">
        <v>14</v>
      </c>
      <c r="H38" s="34"/>
      <c r="I38" s="34"/>
      <c r="J38" s="14"/>
      <c r="K38" s="19"/>
      <c r="L38" s="12"/>
      <c r="M38" s="12" t="s">
        <v>15</v>
      </c>
      <c r="N38" s="37">
        <v>99.99</v>
      </c>
      <c r="O38" s="16">
        <f t="shared" si="1"/>
        <v>7</v>
      </c>
      <c r="P38" s="38" t="s">
        <v>14</v>
      </c>
    </row>
    <row r="39" spans="1:16" x14ac:dyDescent="0.35">
      <c r="A39" s="14"/>
      <c r="B39" s="19"/>
      <c r="C39" s="12"/>
      <c r="D39" s="12" t="s">
        <v>15</v>
      </c>
      <c r="E39" s="37">
        <v>99.99</v>
      </c>
      <c r="F39" s="16">
        <f t="shared" si="0"/>
        <v>19</v>
      </c>
      <c r="G39" s="38" t="s">
        <v>14</v>
      </c>
      <c r="H39" s="34"/>
      <c r="I39" s="34"/>
      <c r="J39" s="14"/>
      <c r="K39" s="19"/>
      <c r="L39" s="12"/>
      <c r="M39" s="12" t="s">
        <v>15</v>
      </c>
      <c r="N39" s="37">
        <v>99.99</v>
      </c>
      <c r="O39" s="16">
        <f t="shared" si="1"/>
        <v>7</v>
      </c>
      <c r="P39" s="38" t="s">
        <v>14</v>
      </c>
    </row>
    <row r="40" spans="1:16" x14ac:dyDescent="0.35">
      <c r="A40" s="14"/>
      <c r="B40" s="19"/>
      <c r="C40" s="12"/>
      <c r="D40" s="12" t="s">
        <v>15</v>
      </c>
      <c r="E40" s="37">
        <v>99.99</v>
      </c>
      <c r="F40" s="16">
        <f t="shared" si="0"/>
        <v>19</v>
      </c>
      <c r="G40" s="38" t="s">
        <v>14</v>
      </c>
      <c r="H40" s="34"/>
      <c r="I40" s="34"/>
      <c r="J40" s="14"/>
      <c r="K40" s="19"/>
      <c r="L40" s="12"/>
      <c r="M40" s="12" t="s">
        <v>15</v>
      </c>
      <c r="N40" s="37">
        <v>99.99</v>
      </c>
      <c r="O40" s="16">
        <f t="shared" si="1"/>
        <v>7</v>
      </c>
      <c r="P40" s="38" t="s">
        <v>14</v>
      </c>
    </row>
    <row r="41" spans="1:16" x14ac:dyDescent="0.35">
      <c r="A41" s="14"/>
      <c r="B41" s="19"/>
      <c r="C41" s="12"/>
      <c r="D41" s="12" t="s">
        <v>15</v>
      </c>
      <c r="E41" s="37">
        <v>99.99</v>
      </c>
      <c r="F41" s="16">
        <f t="shared" si="0"/>
        <v>19</v>
      </c>
      <c r="G41" s="38" t="s">
        <v>14</v>
      </c>
      <c r="H41" s="34"/>
      <c r="I41" s="34"/>
      <c r="J41" s="14"/>
      <c r="K41" s="19"/>
      <c r="L41" s="12"/>
      <c r="M41" s="12" t="s">
        <v>15</v>
      </c>
      <c r="N41" s="37">
        <v>99.99</v>
      </c>
      <c r="O41" s="16">
        <f t="shared" si="1"/>
        <v>7</v>
      </c>
      <c r="P41" s="38" t="s">
        <v>14</v>
      </c>
    </row>
    <row r="42" spans="1:16" x14ac:dyDescent="0.35">
      <c r="A42" s="14"/>
      <c r="B42" s="19"/>
      <c r="C42" s="12"/>
      <c r="D42" s="12" t="s">
        <v>15</v>
      </c>
      <c r="E42" s="37">
        <v>99.99</v>
      </c>
      <c r="F42" s="16">
        <f t="shared" si="0"/>
        <v>19</v>
      </c>
      <c r="G42" s="38" t="s">
        <v>14</v>
      </c>
      <c r="H42" s="34"/>
      <c r="I42" s="34"/>
      <c r="J42" s="14"/>
      <c r="K42" s="19"/>
      <c r="L42" s="12"/>
      <c r="M42" s="12" t="s">
        <v>15</v>
      </c>
      <c r="N42" s="37">
        <v>99.99</v>
      </c>
      <c r="O42" s="16">
        <f t="shared" si="1"/>
        <v>7</v>
      </c>
      <c r="P42" s="38" t="s">
        <v>14</v>
      </c>
    </row>
    <row r="43" spans="1:16" x14ac:dyDescent="0.35">
      <c r="A43" s="14"/>
      <c r="B43" s="19"/>
      <c r="C43" s="12"/>
      <c r="D43" s="12" t="s">
        <v>15</v>
      </c>
      <c r="E43" s="37">
        <v>99.99</v>
      </c>
      <c r="F43" s="16">
        <f t="shared" si="0"/>
        <v>19</v>
      </c>
      <c r="G43" s="38" t="s">
        <v>14</v>
      </c>
      <c r="H43" s="34"/>
      <c r="I43" s="34"/>
      <c r="J43" s="14"/>
      <c r="K43" s="19"/>
      <c r="L43" s="12"/>
      <c r="M43" s="12" t="s">
        <v>15</v>
      </c>
      <c r="N43" s="37">
        <v>99.99</v>
      </c>
      <c r="O43" s="16">
        <f t="shared" si="1"/>
        <v>7</v>
      </c>
      <c r="P43" s="38" t="s">
        <v>14</v>
      </c>
    </row>
    <row r="44" spans="1:16" x14ac:dyDescent="0.35">
      <c r="A44" s="14"/>
      <c r="B44" s="19"/>
      <c r="C44" s="12"/>
      <c r="D44" s="12" t="s">
        <v>24</v>
      </c>
      <c r="E44" s="37">
        <v>99.99</v>
      </c>
      <c r="F44" s="16">
        <f t="shared" si="0"/>
        <v>19</v>
      </c>
      <c r="G44" s="38" t="s">
        <v>14</v>
      </c>
      <c r="H44" s="34"/>
      <c r="I44" s="34"/>
      <c r="J44" s="14"/>
      <c r="K44" s="19"/>
      <c r="L44" s="12"/>
      <c r="M44" s="12" t="s">
        <v>15</v>
      </c>
      <c r="N44" s="37">
        <v>99.99</v>
      </c>
      <c r="O44" s="16">
        <f t="shared" si="1"/>
        <v>7</v>
      </c>
      <c r="P44" s="38" t="s">
        <v>14</v>
      </c>
    </row>
    <row r="45" spans="1:16" x14ac:dyDescent="0.35">
      <c r="A45" s="14"/>
      <c r="B45" s="19"/>
      <c r="C45" s="12"/>
      <c r="D45" s="45" t="s">
        <v>15</v>
      </c>
      <c r="E45" s="37">
        <v>99.99</v>
      </c>
      <c r="F45" s="16">
        <f t="shared" si="0"/>
        <v>19</v>
      </c>
      <c r="G45" s="38" t="s">
        <v>14</v>
      </c>
      <c r="H45" s="34"/>
      <c r="I45" s="34"/>
      <c r="J45" s="14"/>
      <c r="K45" s="19"/>
      <c r="L45" s="12"/>
      <c r="M45" s="12" t="s">
        <v>15</v>
      </c>
      <c r="N45" s="37">
        <v>99.99</v>
      </c>
      <c r="O45" s="16">
        <f t="shared" si="1"/>
        <v>7</v>
      </c>
      <c r="P45" s="38" t="s">
        <v>14</v>
      </c>
    </row>
    <row r="46" spans="1:16" x14ac:dyDescent="0.35">
      <c r="A46" s="20"/>
      <c r="B46" s="21"/>
      <c r="C46" s="22"/>
      <c r="D46" s="12" t="s">
        <v>15</v>
      </c>
      <c r="E46" s="46">
        <v>99.99</v>
      </c>
      <c r="F46" s="23">
        <f t="shared" si="0"/>
        <v>19</v>
      </c>
      <c r="G46" s="47" t="s">
        <v>14</v>
      </c>
      <c r="H46" s="34"/>
      <c r="I46" s="34"/>
      <c r="J46" s="20"/>
      <c r="K46" s="21"/>
      <c r="L46" s="22"/>
      <c r="M46" s="22" t="s">
        <v>15</v>
      </c>
      <c r="N46" s="46">
        <v>99.99</v>
      </c>
      <c r="O46" s="23">
        <f t="shared" si="1"/>
        <v>7</v>
      </c>
      <c r="P46" s="47" t="s">
        <v>14</v>
      </c>
    </row>
    <row r="47" spans="1:16" x14ac:dyDescent="0.35">
      <c r="H47" s="32"/>
      <c r="I47" s="32"/>
    </row>
    <row r="48" spans="1:16" x14ac:dyDescent="0.35">
      <c r="H48" s="32"/>
      <c r="I48" s="32"/>
    </row>
    <row r="49" spans="2:13" x14ac:dyDescent="0.35">
      <c r="B49" t="s">
        <v>53</v>
      </c>
      <c r="D49" s="24">
        <v>13.49</v>
      </c>
      <c r="H49" s="32"/>
      <c r="I49" s="32"/>
      <c r="J49">
        <f>MAX(A4:A46,J4:J46)</f>
        <v>24</v>
      </c>
      <c r="K49" t="s">
        <v>16</v>
      </c>
      <c r="M49" s="24">
        <v>17.16</v>
      </c>
    </row>
    <row r="50" spans="2:13" x14ac:dyDescent="0.35">
      <c r="D50" s="24"/>
    </row>
  </sheetData>
  <mergeCells count="4">
    <mergeCell ref="C1:F1"/>
    <mergeCell ref="L1:O1"/>
    <mergeCell ref="A2:G2"/>
    <mergeCell ref="J2:P2"/>
  </mergeCells>
  <conditionalFormatting sqref="J4:J46 A4:A46">
    <cfRule type="cellIs" dxfId="2" priority="2" operator="equal">
      <formula>$J$49</formula>
    </cfRule>
  </conditionalFormatting>
  <conditionalFormatting sqref="P4:P46 G4:G46">
    <cfRule type="cellIs" dxfId="1" priority="3" operator="equal">
      <formula>"nie"</formula>
    </cfRule>
    <cfRule type="cellIs" dxfId="0" priority="4" operator="equal">
      <formula>"áno"</formula>
    </cfRule>
  </conditionalFormatting>
  <pageMargins left="0.7" right="0.7" top="0.75" bottom="0.75" header="0.51180555555555496" footer="0.51180555555555496"/>
  <pageSetup paperSize="9" scale="92" firstPageNumber="0" orientation="portrait" horizontalDpi="300" verticalDpi="30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2022</vt:lpstr>
      <vt:lpstr>'2022'!Oblasť_tlače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Ľuboš Kamenický</cp:lastModifiedBy>
  <cp:revision>1</cp:revision>
  <dcterms:created xsi:type="dcterms:W3CDTF">2006-09-16T00:00:00Z</dcterms:created>
  <dcterms:modified xsi:type="dcterms:W3CDTF">2022-06-26T17:22:37Z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2f065793-cb5f-4919-86bd-a613a0bd79ee_ActionId">
    <vt:lpwstr>fb7ebfef-aff8-46d8-8187-65ce91483c6d</vt:lpwstr>
  </property>
  <property fmtid="{D5CDD505-2E9C-101B-9397-08002B2CF9AE}" pid="7" name="MSIP_Label_2f065793-cb5f-4919-86bd-a613a0bd79ee_ContentBits">
    <vt:lpwstr>0</vt:lpwstr>
  </property>
  <property fmtid="{D5CDD505-2E9C-101B-9397-08002B2CF9AE}" pid="8" name="MSIP_Label_2f065793-cb5f-4919-86bd-a613a0bd79ee_Enabled">
    <vt:lpwstr>true</vt:lpwstr>
  </property>
  <property fmtid="{D5CDD505-2E9C-101B-9397-08002B2CF9AE}" pid="9" name="MSIP_Label_2f065793-cb5f-4919-86bd-a613a0bd79ee_Method">
    <vt:lpwstr>Standard</vt:lpwstr>
  </property>
  <property fmtid="{D5CDD505-2E9C-101B-9397-08002B2CF9AE}" pid="10" name="MSIP_Label_2f065793-cb5f-4919-86bd-a613a0bd79ee_Name">
    <vt:lpwstr>2f065793-cb5f-4919-86bd-a613a0bd79ee</vt:lpwstr>
  </property>
  <property fmtid="{D5CDD505-2E9C-101B-9397-08002B2CF9AE}" pid="11" name="MSIP_Label_2f065793-cb5f-4919-86bd-a613a0bd79ee_SetDate">
    <vt:lpwstr>2022-06-10T19:47:35Z</vt:lpwstr>
  </property>
  <property fmtid="{D5CDD505-2E9C-101B-9397-08002B2CF9AE}" pid="12" name="MSIP_Label_2f065793-cb5f-4919-86bd-a613a0bd79ee_SiteId">
    <vt:lpwstr>e7ee4711-c0b1-4311-b500-b80d89e5b298</vt:lpwstr>
  </property>
  <property fmtid="{D5CDD505-2E9C-101B-9397-08002B2CF9AE}" pid="13" name="ScaleCrop">
    <vt:bool>false</vt:bool>
  </property>
  <property fmtid="{D5CDD505-2E9C-101B-9397-08002B2CF9AE}" pid="14" name="ShareDoc">
    <vt:bool>false</vt:bool>
  </property>
</Properties>
</file>